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D:\00. MIP-SJ\0. 강의일정, 강의실\"/>
    </mc:Choice>
  </mc:AlternateContent>
  <xr:revisionPtr revIDLastSave="0" documentId="13_ncr:1_{6B6F5507-4F02-44F6-B4F1-982469F5E872}" xr6:coauthVersionLast="36" xr6:coauthVersionMax="36" xr10:uidLastSave="{00000000-0000-0000-0000-000000000000}"/>
  <bookViews>
    <workbookView xWindow="0" yWindow="0" windowWidth="28800" windowHeight="12180" tabRatio="481" activeTab="1" xr2:uid="{00000000-000D-0000-FFFF-FFFF00000000}"/>
  </bookViews>
  <sheets>
    <sheet name="봄학기" sheetId="10" r:id="rId1"/>
    <sheet name="여름학기" sheetId="14" r:id="rId2"/>
    <sheet name="가을학기(미정)" sheetId="12" r:id="rId3"/>
  </sheets>
  <definedNames>
    <definedName name="_xlnm.Print_Area" localSheetId="2">'가을학기(미정)'!$A$1:$AP$61</definedName>
    <definedName name="_xlnm.Print_Area" localSheetId="0">봄학기!$A$1:$AK$46</definedName>
  </definedNames>
  <calcPr calcId="191029"/>
</workbook>
</file>

<file path=xl/calcChain.xml><?xml version="1.0" encoding="utf-8"?>
<calcChain xmlns="http://schemas.openxmlformats.org/spreadsheetml/2006/main">
  <c r="AK21" i="12" l="1"/>
  <c r="AK20" i="12"/>
  <c r="AK14" i="12"/>
  <c r="AK13" i="12"/>
  <c r="AK12" i="12"/>
  <c r="AK11" i="12"/>
  <c r="AK10" i="12"/>
  <c r="AK9" i="12"/>
  <c r="AK8" i="12"/>
  <c r="AK7" i="12"/>
  <c r="AK6" i="12"/>
  <c r="AK5" i="12"/>
</calcChain>
</file>

<file path=xl/sharedStrings.xml><?xml version="1.0" encoding="utf-8"?>
<sst xmlns="http://schemas.openxmlformats.org/spreadsheetml/2006/main" count="1377" uniqueCount="550">
  <si>
    <t>1교시(9-12)</t>
  </si>
  <si>
    <t>2교시(1-4)</t>
  </si>
  <si>
    <t>3교시(4-7)</t>
  </si>
  <si>
    <t>화</t>
  </si>
  <si>
    <t>수</t>
  </si>
  <si>
    <t>일</t>
  </si>
  <si>
    <t>금</t>
    <phoneticPr fontId="5" type="noConversion"/>
  </si>
  <si>
    <t>과목명</t>
  </si>
  <si>
    <t>교수</t>
  </si>
  <si>
    <t>조교</t>
  </si>
  <si>
    <t>과목구분</t>
  </si>
  <si>
    <t>요일</t>
  </si>
  <si>
    <t>장소</t>
  </si>
  <si>
    <t>날짜</t>
  </si>
  <si>
    <t>O</t>
    <phoneticPr fontId="5" type="noConversion"/>
  </si>
  <si>
    <t>선택</t>
    <phoneticPr fontId="5" type="noConversion"/>
  </si>
  <si>
    <t>김영욱</t>
    <phoneticPr fontId="5" type="noConversion"/>
  </si>
  <si>
    <t>서용석</t>
  </si>
  <si>
    <t>김광준</t>
  </si>
  <si>
    <t>최동진</t>
  </si>
  <si>
    <t>글로벌 상표법</t>
  </si>
  <si>
    <t>선택</t>
    <phoneticPr fontId="15" type="noConversion"/>
  </si>
  <si>
    <t>이은경</t>
  </si>
  <si>
    <t>MIP636</t>
  </si>
  <si>
    <t>MIP637</t>
  </si>
  <si>
    <t>MIP638</t>
  </si>
  <si>
    <t>MIP712</t>
  </si>
  <si>
    <t>양재석</t>
    <phoneticPr fontId="5" type="noConversion"/>
  </si>
  <si>
    <t xml:space="preserve"> </t>
    <phoneticPr fontId="5" type="noConversion"/>
  </si>
  <si>
    <t>정보기술 전략</t>
    <phoneticPr fontId="5" type="noConversion"/>
  </si>
  <si>
    <t>나노기술 전략</t>
    <phoneticPr fontId="5" type="noConversion"/>
  </si>
  <si>
    <t>리더십1(B)</t>
    <phoneticPr fontId="5" type="noConversion"/>
  </si>
  <si>
    <t>기말고사</t>
    <phoneticPr fontId="5" type="noConversion"/>
  </si>
  <si>
    <t>기말고사</t>
    <phoneticPr fontId="15" type="noConversion"/>
  </si>
  <si>
    <t>학점</t>
  </si>
  <si>
    <t>학년</t>
  </si>
  <si>
    <t>정보기술전략</t>
  </si>
  <si>
    <t>전필</t>
  </si>
  <si>
    <t>GFS501</t>
  </si>
  <si>
    <t>나노기술전략</t>
  </si>
  <si>
    <t>GFS504</t>
  </si>
  <si>
    <t>최명철</t>
  </si>
  <si>
    <t>선택</t>
  </si>
  <si>
    <t>GFS601</t>
  </si>
  <si>
    <t>GFS506</t>
  </si>
  <si>
    <t>GFS701</t>
  </si>
  <si>
    <t>FS601</t>
  </si>
  <si>
    <t>O</t>
  </si>
  <si>
    <t>글로벌 특허법</t>
  </si>
  <si>
    <t>글로벌 영업비밀보호법</t>
  </si>
  <si>
    <t>미국법원의 IP 소송과 ADR</t>
  </si>
  <si>
    <t>과학저널리즘이론</t>
  </si>
  <si>
    <t>SJ601</t>
  </si>
  <si>
    <t>이노베이션 경영전략</t>
    <phoneticPr fontId="5" type="noConversion"/>
  </si>
  <si>
    <t>MIP604</t>
    <phoneticPr fontId="5" type="noConversion"/>
  </si>
  <si>
    <t>4교시(7-10)</t>
    <phoneticPr fontId="5" type="noConversion"/>
  </si>
  <si>
    <t>월</t>
    <phoneticPr fontId="5" type="noConversion"/>
  </si>
  <si>
    <t>정보미디어산업론</t>
    <phoneticPr fontId="5" type="noConversion"/>
  </si>
  <si>
    <t>석사 수강
과목번호</t>
    <phoneticPr fontId="15" type="noConversion"/>
  </si>
  <si>
    <t>박사 수강
과목번호</t>
    <phoneticPr fontId="15" type="noConversion"/>
  </si>
  <si>
    <t>계량적 연구방법론</t>
    <phoneticPr fontId="5" type="noConversion"/>
  </si>
  <si>
    <t>SJ706</t>
    <phoneticPr fontId="5" type="noConversion"/>
  </si>
  <si>
    <t>SJ717</t>
    <phoneticPr fontId="5" type="noConversion"/>
  </si>
  <si>
    <t>특강 &lt;국가미래전략&gt;</t>
    <phoneticPr fontId="5" type="noConversion"/>
  </si>
  <si>
    <t>MIP803</t>
    <phoneticPr fontId="5" type="noConversion"/>
  </si>
  <si>
    <t>세종</t>
    <phoneticPr fontId="15" type="noConversion"/>
  </si>
  <si>
    <t>이상윤</t>
    <phoneticPr fontId="15" type="noConversion"/>
  </si>
  <si>
    <t>정호섭</t>
    <phoneticPr fontId="15" type="noConversion"/>
  </si>
  <si>
    <t>전주영</t>
    <phoneticPr fontId="5" type="noConversion"/>
  </si>
  <si>
    <t>과학저널리즘이론</t>
    <phoneticPr fontId="5" type="noConversion"/>
  </si>
  <si>
    <t>홍성철</t>
    <phoneticPr fontId="5" type="noConversion"/>
  </si>
  <si>
    <t>최윤정</t>
    <phoneticPr fontId="5" type="noConversion"/>
  </si>
  <si>
    <t>강의장소</t>
    <phoneticPr fontId="15" type="noConversion"/>
  </si>
  <si>
    <t>토</t>
    <phoneticPr fontId="5" type="noConversion"/>
  </si>
  <si>
    <t>정재민</t>
    <phoneticPr fontId="15" type="noConversion"/>
  </si>
  <si>
    <t>리더십&amp;커뮤니케이션 1(C) (공통필수대체인정)</t>
    <phoneticPr fontId="15" type="noConversion"/>
  </si>
  <si>
    <t>리더십&amp;커뮤니케이션 1(B) (공통필수대체인정)</t>
    <phoneticPr fontId="15" type="noConversion"/>
  </si>
  <si>
    <t>글로벌 지식재산권법 개론</t>
    <phoneticPr fontId="15" type="noConversion"/>
  </si>
  <si>
    <t>리더십1(C)</t>
    <phoneticPr fontId="15" type="noConversion"/>
  </si>
  <si>
    <t>리더십&amp;커뮤니케이션 1(A) (공통필수대체인정)</t>
    <phoneticPr fontId="5" type="noConversion"/>
  </si>
  <si>
    <t>한정화</t>
    <phoneticPr fontId="5" type="noConversion"/>
  </si>
  <si>
    <t>중간고사</t>
    <phoneticPr fontId="15" type="noConversion"/>
  </si>
  <si>
    <t>도곡</t>
    <phoneticPr fontId="15" type="noConversion"/>
  </si>
  <si>
    <t>박성필</t>
    <phoneticPr fontId="15" type="noConversion"/>
  </si>
  <si>
    <t>SJ605</t>
    <phoneticPr fontId="15" type="noConversion"/>
  </si>
  <si>
    <t>SJ606</t>
    <phoneticPr fontId="5" type="noConversion"/>
  </si>
  <si>
    <t>한지영</t>
    <phoneticPr fontId="15" type="noConversion"/>
  </si>
  <si>
    <t>과학저널리즘연구방법론 및 실습</t>
    <phoneticPr fontId="5" type="noConversion"/>
  </si>
  <si>
    <t>과학저널리즘연구방법론 및 실습</t>
    <phoneticPr fontId="15" type="noConversion"/>
  </si>
  <si>
    <t>김형준</t>
    <phoneticPr fontId="5" type="noConversion"/>
  </si>
  <si>
    <t>대전</t>
    <phoneticPr fontId="15" type="noConversion"/>
  </si>
  <si>
    <t>GFS803</t>
    <phoneticPr fontId="5" type="noConversion"/>
  </si>
  <si>
    <t>미래예측방법론(B)</t>
    <phoneticPr fontId="5" type="noConversion"/>
  </si>
  <si>
    <t>미래예측방법론(A)</t>
    <phoneticPr fontId="5" type="noConversion"/>
  </si>
  <si>
    <t>정진길</t>
    <phoneticPr fontId="15" type="noConversion"/>
  </si>
  <si>
    <t>미래학개론(A)</t>
    <phoneticPr fontId="5" type="noConversion"/>
  </si>
  <si>
    <t>미래학개론(B)</t>
    <phoneticPr fontId="5" type="noConversion"/>
  </si>
  <si>
    <t>미래예측방법론(A)</t>
    <phoneticPr fontId="15" type="noConversion"/>
  </si>
  <si>
    <t>전우정</t>
    <phoneticPr fontId="15" type="noConversion"/>
  </si>
  <si>
    <t>글로벌 기업법 세미나 I</t>
    <phoneticPr fontId="15" type="noConversion"/>
  </si>
  <si>
    <t>MIP715</t>
    <phoneticPr fontId="15" type="noConversion"/>
  </si>
  <si>
    <t>MIP803</t>
    <phoneticPr fontId="15" type="noConversion"/>
  </si>
  <si>
    <t>전우정</t>
  </si>
  <si>
    <t>차지호</t>
    <phoneticPr fontId="15" type="noConversion"/>
  </si>
  <si>
    <t>서용석</t>
    <phoneticPr fontId="15" type="noConversion"/>
  </si>
  <si>
    <t xml:space="preserve"> 미래학개론(A)</t>
    <phoneticPr fontId="5" type="noConversion"/>
  </si>
  <si>
    <t>허경무</t>
    <phoneticPr fontId="15" type="noConversion"/>
  </si>
  <si>
    <t>조교정보</t>
    <phoneticPr fontId="15" type="noConversion"/>
  </si>
  <si>
    <t>하태현</t>
    <phoneticPr fontId="15" type="noConversion"/>
  </si>
  <si>
    <t>taehyeonha@kaist.ac.kr</t>
    <phoneticPr fontId="15" type="noConversion"/>
  </si>
  <si>
    <t>구문수</t>
    <phoneticPr fontId="15" type="noConversion"/>
  </si>
  <si>
    <t>mskoo@kaist.ac.kr</t>
    <phoneticPr fontId="15" type="noConversion"/>
  </si>
  <si>
    <t>G/FS</t>
    <phoneticPr fontId="15" type="noConversion"/>
  </si>
  <si>
    <t>온라인</t>
    <phoneticPr fontId="15" type="noConversion"/>
  </si>
  <si>
    <t>미래학개론(B)</t>
    <phoneticPr fontId="15" type="noConversion"/>
  </si>
  <si>
    <t>계량적연구방법론</t>
    <phoneticPr fontId="15" type="noConversion"/>
  </si>
  <si>
    <t>미래예측방법론(B)</t>
    <phoneticPr fontId="15" type="noConversion"/>
  </si>
  <si>
    <t>도곡</t>
    <phoneticPr fontId="5" type="noConversion"/>
  </si>
  <si>
    <t>세종</t>
    <phoneticPr fontId="5" type="noConversion"/>
  </si>
  <si>
    <t>김승겸</t>
    <phoneticPr fontId="5" type="noConversion"/>
  </si>
  <si>
    <t>미래예측 실습</t>
    <phoneticPr fontId="5" type="noConversion"/>
  </si>
  <si>
    <t>FS692</t>
    <phoneticPr fontId="15" type="noConversion"/>
  </si>
  <si>
    <t>세종 (514호:80석)</t>
    <phoneticPr fontId="15" type="noConversion"/>
  </si>
  <si>
    <t>세종 (516호:12석)</t>
    <phoneticPr fontId="11" type="noConversion"/>
  </si>
  <si>
    <t>김승겸</t>
    <phoneticPr fontId="15" type="noConversion"/>
  </si>
  <si>
    <t>미래예측 실습</t>
    <phoneticPr fontId="15" type="noConversion"/>
  </si>
  <si>
    <t>FS607</t>
    <phoneticPr fontId="15" type="noConversion"/>
  </si>
  <si>
    <t>과학기술정책과 미래전략</t>
    <phoneticPr fontId="5" type="noConversion"/>
  </si>
  <si>
    <t>오세욱</t>
    <phoneticPr fontId="5" type="noConversion"/>
  </si>
  <si>
    <t>SJ507</t>
    <phoneticPr fontId="5" type="noConversion"/>
  </si>
  <si>
    <t>곽재우</t>
    <phoneticPr fontId="5" type="noConversion"/>
  </si>
  <si>
    <t>김유나</t>
    <phoneticPr fontId="5" type="noConversion"/>
  </si>
  <si>
    <t>김광준</t>
    <phoneticPr fontId="15" type="noConversion"/>
  </si>
  <si>
    <t>이규연</t>
    <phoneticPr fontId="5" type="noConversion"/>
  </si>
  <si>
    <t>데이터 전략</t>
    <phoneticPr fontId="15" type="noConversion"/>
  </si>
  <si>
    <t>FS641</t>
    <phoneticPr fontId="15" type="noConversion"/>
  </si>
  <si>
    <t xml:space="preserve">특허분쟁 전략 및 실습 </t>
    <phoneticPr fontId="5" type="noConversion"/>
  </si>
  <si>
    <t>MIP644</t>
    <phoneticPr fontId="5" type="noConversion"/>
  </si>
  <si>
    <t>MIP</t>
    <phoneticPr fontId="15" type="noConversion"/>
  </si>
  <si>
    <t>MSJ</t>
    <phoneticPr fontId="15" type="noConversion"/>
  </si>
  <si>
    <t>박광석</t>
    <phoneticPr fontId="5" type="noConversion"/>
  </si>
  <si>
    <t>박광석</t>
    <phoneticPr fontId="15" type="noConversion"/>
  </si>
  <si>
    <t>이지웅</t>
    <phoneticPr fontId="15" type="noConversion"/>
  </si>
  <si>
    <t>leejiung@kaist.ac.kr</t>
  </si>
  <si>
    <t>■ 2024학년도 봄학기 시간표</t>
    <phoneticPr fontId="15" type="noConversion"/>
  </si>
  <si>
    <t>목</t>
    <phoneticPr fontId="15" type="noConversion"/>
  </si>
  <si>
    <t>2/25</t>
    <phoneticPr fontId="15" type="noConversion"/>
  </si>
  <si>
    <t>박사과정은 선택필수</t>
    <phoneticPr fontId="5" type="noConversion"/>
  </si>
  <si>
    <t>박사과정은 선택필수</t>
    <phoneticPr fontId="15" type="noConversion"/>
  </si>
  <si>
    <t>2/24</t>
    <phoneticPr fontId="15" type="noConversion"/>
  </si>
  <si>
    <t>토</t>
    <phoneticPr fontId="15" type="noConversion"/>
  </si>
  <si>
    <t>수) 514호 : AIP 강의</t>
    <phoneticPr fontId="15" type="noConversion"/>
  </si>
  <si>
    <t>목) 514호 : ASP 강의</t>
    <phoneticPr fontId="15" type="noConversion"/>
  </si>
  <si>
    <t>화) 514호 : FSA 강의</t>
    <phoneticPr fontId="15" type="noConversion"/>
  </si>
  <si>
    <t xml:space="preserve"> 4/16</t>
    <phoneticPr fontId="15" type="noConversion"/>
  </si>
  <si>
    <t xml:space="preserve"> 4/17</t>
    <phoneticPr fontId="15" type="noConversion"/>
  </si>
  <si>
    <t xml:space="preserve"> 4/18</t>
    <phoneticPr fontId="15" type="noConversion"/>
  </si>
  <si>
    <t xml:space="preserve"> 4/19</t>
    <phoneticPr fontId="15" type="noConversion"/>
  </si>
  <si>
    <t>[1] 4/15</t>
    <phoneticPr fontId="15" type="noConversion"/>
  </si>
  <si>
    <t>[1] 6/10</t>
    <phoneticPr fontId="15" type="noConversion"/>
  </si>
  <si>
    <t>[1] 6/11</t>
    <phoneticPr fontId="15" type="noConversion"/>
  </si>
  <si>
    <t>[1] 6/12</t>
    <phoneticPr fontId="15" type="noConversion"/>
  </si>
  <si>
    <t>[1] 6/13</t>
    <phoneticPr fontId="15" type="noConversion"/>
  </si>
  <si>
    <t>[1] 6/14</t>
    <phoneticPr fontId="15" type="noConversion"/>
  </si>
  <si>
    <t>4/20</t>
    <phoneticPr fontId="15" type="noConversion"/>
  </si>
  <si>
    <t>4/21</t>
    <phoneticPr fontId="15" type="noConversion"/>
  </si>
  <si>
    <t>6/15</t>
    <phoneticPr fontId="15" type="noConversion"/>
  </si>
  <si>
    <t>김형준</t>
    <phoneticPr fontId="15" type="noConversion"/>
  </si>
  <si>
    <t>박태정</t>
    <phoneticPr fontId="15" type="noConversion"/>
  </si>
  <si>
    <t>양재석</t>
    <phoneticPr fontId="15" type="noConversion"/>
  </si>
  <si>
    <t>전주영</t>
    <phoneticPr fontId="15" type="noConversion"/>
  </si>
  <si>
    <t>화</t>
    <phoneticPr fontId="15" type="noConversion"/>
  </si>
  <si>
    <t>토</t>
    <phoneticPr fontId="15" type="noConversion"/>
  </si>
  <si>
    <t>학점</t>
    <phoneticPr fontId="5" type="noConversion"/>
  </si>
  <si>
    <t>영어
강의</t>
    <phoneticPr fontId="15" type="noConversion"/>
  </si>
  <si>
    <t>학년</t>
    <phoneticPr fontId="5" type="noConversion"/>
  </si>
  <si>
    <t>환경기술전략</t>
    <phoneticPr fontId="5" type="noConversion"/>
  </si>
  <si>
    <t>전필</t>
    <phoneticPr fontId="5" type="noConversion"/>
  </si>
  <si>
    <t>GFS502</t>
    <phoneticPr fontId="5" type="noConversion"/>
  </si>
  <si>
    <t>융합기술전략</t>
    <phoneticPr fontId="5" type="noConversion"/>
  </si>
  <si>
    <t>GFS505</t>
    <phoneticPr fontId="5" type="noConversion"/>
  </si>
  <si>
    <t>최명철</t>
    <phoneticPr fontId="5" type="noConversion"/>
  </si>
  <si>
    <t>환경기술전략</t>
    <phoneticPr fontId="11" type="noConversion"/>
  </si>
  <si>
    <t xml:space="preserve"> FTA와 지식재산전략</t>
  </si>
  <si>
    <t>심재훈</t>
    <phoneticPr fontId="15" type="noConversion"/>
  </si>
  <si>
    <t>글로벌 반독점법과 규제환경</t>
    <phoneticPr fontId="5" type="noConversion"/>
  </si>
  <si>
    <t>MIP640</t>
    <phoneticPr fontId="5" type="noConversion"/>
  </si>
  <si>
    <t>조원희</t>
    <phoneticPr fontId="5" type="noConversion"/>
  </si>
  <si>
    <t>국제특허심사실무</t>
    <phoneticPr fontId="11" type="noConversion"/>
  </si>
  <si>
    <t>선택</t>
    <phoneticPr fontId="11" type="noConversion"/>
  </si>
  <si>
    <t>MIP702</t>
    <phoneticPr fontId="11" type="noConversion"/>
  </si>
  <si>
    <t>김택성</t>
    <phoneticPr fontId="11" type="noConversion"/>
  </si>
  <si>
    <t>4교시(7-10)</t>
  </si>
  <si>
    <t>소셜미디어</t>
    <phoneticPr fontId="5" type="noConversion"/>
  </si>
  <si>
    <t>SJ709</t>
    <phoneticPr fontId="5" type="noConversion"/>
  </si>
  <si>
    <t>도곡</t>
  </si>
  <si>
    <t>융합기술전략</t>
    <phoneticPr fontId="11" type="noConversion"/>
  </si>
  <si>
    <t>융합기술전략</t>
  </si>
  <si>
    <t xml:space="preserve"> </t>
    <phoneticPr fontId="15" type="noConversion"/>
  </si>
  <si>
    <t>소셜미디어</t>
    <phoneticPr fontId="15" type="noConversion"/>
  </si>
  <si>
    <t>■ 2024학년도 여름학기 시간표</t>
    <phoneticPr fontId="15" type="noConversion"/>
  </si>
  <si>
    <t>7/6</t>
    <phoneticPr fontId="15" type="noConversion"/>
  </si>
  <si>
    <t>8/3</t>
    <phoneticPr fontId="15" type="noConversion"/>
  </si>
  <si>
    <t>8/10</t>
    <phoneticPr fontId="15" type="noConversion"/>
  </si>
  <si>
    <t>8/17</t>
    <phoneticPr fontId="15" type="noConversion"/>
  </si>
  <si>
    <t>교과목 개설학과</t>
    <phoneticPr fontId="5" type="noConversion"/>
  </si>
  <si>
    <t>문술미래전략대학원</t>
    <phoneticPr fontId="5" type="noConversion"/>
  </si>
  <si>
    <t>대전</t>
    <phoneticPr fontId="5" type="noConversion"/>
  </si>
  <si>
    <t>GFS503</t>
    <phoneticPr fontId="5" type="noConversion"/>
  </si>
  <si>
    <t>바이오기술전략</t>
    <phoneticPr fontId="5" type="noConversion"/>
  </si>
  <si>
    <t>정용</t>
    <phoneticPr fontId="5" type="noConversion"/>
  </si>
  <si>
    <t>석/박사 공통필수</t>
    <phoneticPr fontId="5" type="noConversion"/>
  </si>
  <si>
    <t>GFS602</t>
  </si>
  <si>
    <t>리더십&amp;커뮤니케이션 2(A) (공통필수 대체인정)</t>
    <phoneticPr fontId="5" type="noConversion"/>
  </si>
  <si>
    <t>박성준</t>
    <phoneticPr fontId="15" type="noConversion"/>
  </si>
  <si>
    <t>바이오기술전략</t>
  </si>
  <si>
    <t>바이오기술전략</t>
    <phoneticPr fontId="15" type="noConversion"/>
  </si>
  <si>
    <t>리더십&amp;커뮤니케이션 2(B) (공통필수 대체인정)</t>
    <phoneticPr fontId="5" type="noConversion"/>
  </si>
  <si>
    <t>리더십&amp;커뮤니케이션 2(C) (공통필수 대체인정)</t>
    <phoneticPr fontId="5" type="noConversion"/>
  </si>
  <si>
    <t>이강호</t>
    <phoneticPr fontId="15" type="noConversion"/>
  </si>
  <si>
    <t>전필</t>
    <phoneticPr fontId="15" type="noConversion"/>
  </si>
  <si>
    <t>GFS703</t>
    <phoneticPr fontId="15" type="noConversion"/>
  </si>
  <si>
    <t>사회과학 연구방법론</t>
    <phoneticPr fontId="15" type="noConversion"/>
  </si>
  <si>
    <t>미래학특강 : 미래도시계획과 환경분석</t>
    <phoneticPr fontId="15" type="noConversion"/>
  </si>
  <si>
    <t>정호섭</t>
    <phoneticPr fontId="5" type="noConversion"/>
  </si>
  <si>
    <t>리더십2(B)</t>
    <phoneticPr fontId="15" type="noConversion"/>
  </si>
  <si>
    <t>미래전략특강(A) : 디지털전환과 산업생태계의 변화</t>
    <phoneticPr fontId="15" type="noConversion"/>
  </si>
  <si>
    <t>미래전략대학원프로그램</t>
    <phoneticPr fontId="5" type="noConversion"/>
  </si>
  <si>
    <t>FS604</t>
    <phoneticPr fontId="5" type="noConversion"/>
  </si>
  <si>
    <t>미래전략 연구방법(A)</t>
    <phoneticPr fontId="15" type="noConversion"/>
  </si>
  <si>
    <t>글로벌이슈:식량,생명,질병</t>
    <phoneticPr fontId="15" type="noConversion"/>
  </si>
  <si>
    <t>미래전략 연구방법(B)</t>
    <phoneticPr fontId="15" type="noConversion"/>
  </si>
  <si>
    <t>리더십2(C)</t>
    <phoneticPr fontId="15" type="noConversion"/>
  </si>
  <si>
    <t>미래학특강:미래도시계획과 환경분석</t>
    <phoneticPr fontId="15" type="noConversion"/>
  </si>
  <si>
    <t>시계열 및 인공지능 예측</t>
    <phoneticPr fontId="15" type="noConversion"/>
  </si>
  <si>
    <t>사회과학연구방법론</t>
    <phoneticPr fontId="15" type="noConversion"/>
  </si>
  <si>
    <t>FS605</t>
    <phoneticPr fontId="5" type="noConversion"/>
  </si>
  <si>
    <t>미래사회 변화구조(A)</t>
    <phoneticPr fontId="15" type="noConversion"/>
  </si>
  <si>
    <t>미래사회 변화구조(B)</t>
    <phoneticPr fontId="15" type="noConversion"/>
  </si>
  <si>
    <t>FS607</t>
  </si>
  <si>
    <t>박병원</t>
    <phoneticPr fontId="5" type="noConversion"/>
  </si>
  <si>
    <t>FS639</t>
    <phoneticPr fontId="5" type="noConversion"/>
  </si>
  <si>
    <t>미래지향적 예결산과 재정</t>
    <phoneticPr fontId="5" type="noConversion"/>
  </si>
  <si>
    <t>국경복</t>
    <phoneticPr fontId="5" type="noConversion"/>
  </si>
  <si>
    <t>FS640</t>
    <phoneticPr fontId="5" type="noConversion"/>
  </si>
  <si>
    <t>미래의 갈등관리</t>
    <phoneticPr fontId="5" type="noConversion"/>
  </si>
  <si>
    <t>은재호</t>
    <phoneticPr fontId="5" type="noConversion"/>
  </si>
  <si>
    <t>FS642</t>
    <phoneticPr fontId="15" type="noConversion"/>
  </si>
  <si>
    <t>O</t>
    <phoneticPr fontId="15" type="noConversion"/>
  </si>
  <si>
    <t>이경상</t>
    <phoneticPr fontId="5" type="noConversion"/>
  </si>
  <si>
    <t>지식재산대학원프로그램</t>
    <phoneticPr fontId="5" type="noConversion"/>
  </si>
  <si>
    <t>MIP605</t>
  </si>
  <si>
    <t>미래학과 미래예측</t>
  </si>
  <si>
    <t>MIP639</t>
  </si>
  <si>
    <t>글로벌 디자인보호법</t>
  </si>
  <si>
    <t>연충규</t>
  </si>
  <si>
    <t xml:space="preserve"> 융합미디어</t>
    <phoneticPr fontId="15" type="noConversion"/>
  </si>
  <si>
    <t>MIP708</t>
  </si>
  <si>
    <t>지식재산실무 콜로키움</t>
  </si>
  <si>
    <t>한상욱</t>
  </si>
  <si>
    <t>디지털 저널리즘</t>
    <phoneticPr fontId="15" type="noConversion"/>
  </si>
  <si>
    <t>MIP801</t>
  </si>
  <si>
    <t>특강 &lt;빅데이터&gt;</t>
  </si>
  <si>
    <t>이원재</t>
  </si>
  <si>
    <t>MIP641</t>
  </si>
  <si>
    <t>글로벌 저작권법</t>
  </si>
  <si>
    <t>조원희</t>
  </si>
  <si>
    <t>MIP718</t>
  </si>
  <si>
    <t>IP 라이센싱 실무</t>
  </si>
  <si>
    <t>MIP726</t>
  </si>
  <si>
    <t>글로벌 기업법 세미나 II</t>
  </si>
  <si>
    <t>과학저널리즘대학원프로그램</t>
    <phoneticPr fontId="5" type="noConversion"/>
  </si>
  <si>
    <t>SJ721</t>
  </si>
  <si>
    <t>SJ506</t>
  </si>
  <si>
    <t>SJ607</t>
    <phoneticPr fontId="15" type="noConversion"/>
  </si>
  <si>
    <t>융합미디어</t>
    <phoneticPr fontId="15" type="noConversion"/>
  </si>
  <si>
    <t>김영욱</t>
  </si>
  <si>
    <t>SJ608</t>
    <phoneticPr fontId="15" type="noConversion"/>
  </si>
  <si>
    <t>장정우</t>
  </si>
  <si>
    <t>SJ717</t>
    <phoneticPr fontId="15" type="noConversion"/>
  </si>
  <si>
    <t>■ 2024학년도 가을학기 시간표</t>
    <phoneticPr fontId="15" type="noConversion"/>
  </si>
  <si>
    <t>* 2/26 봄학기 개강</t>
    <phoneticPr fontId="15" type="noConversion"/>
  </si>
  <si>
    <t>월</t>
    <phoneticPr fontId="15" type="noConversion"/>
  </si>
  <si>
    <t>8/31</t>
    <phoneticPr fontId="15" type="noConversion"/>
  </si>
  <si>
    <t>9/1</t>
    <phoneticPr fontId="15" type="noConversion"/>
  </si>
  <si>
    <t>10/26</t>
    <phoneticPr fontId="15" type="noConversion"/>
  </si>
  <si>
    <t>10/27</t>
    <phoneticPr fontId="15" type="noConversion"/>
  </si>
  <si>
    <t>본원</t>
    <phoneticPr fontId="15" type="noConversion"/>
  </si>
  <si>
    <t>영어
강의</t>
    <phoneticPr fontId="15" type="noConversion"/>
  </si>
  <si>
    <t>강의
장소</t>
    <phoneticPr fontId="15" type="noConversion"/>
  </si>
  <si>
    <t>과목
구분</t>
    <phoneticPr fontId="15" type="noConversion"/>
  </si>
  <si>
    <t>세종 (514호:80석)</t>
    <phoneticPr fontId="11" type="noConversion"/>
  </si>
  <si>
    <t>데이터전략</t>
    <phoneticPr fontId="15" type="noConversion"/>
  </si>
  <si>
    <t>정호섭</t>
    <phoneticPr fontId="15" type="noConversion"/>
  </si>
  <si>
    <t>박광석</t>
    <phoneticPr fontId="15" type="noConversion"/>
  </si>
  <si>
    <t>전주영</t>
    <phoneticPr fontId="15" type="noConversion"/>
  </si>
  <si>
    <t>허경무</t>
    <phoneticPr fontId="15" type="noConversion"/>
  </si>
  <si>
    <t>미래학특강(A) : 탄소중립과 정책</t>
    <phoneticPr fontId="15" type="noConversion"/>
  </si>
  <si>
    <t>미래학특강(C) : 인구구조 변화와 영향</t>
    <phoneticPr fontId="15" type="noConversion"/>
  </si>
  <si>
    <t>미래전략특강(B) : 바이오 벤처 기술</t>
    <phoneticPr fontId="15" type="noConversion"/>
  </si>
  <si>
    <t>엄기현</t>
    <phoneticPr fontId="5" type="noConversion"/>
  </si>
  <si>
    <t>국가 해양안보와 미래전략</t>
    <phoneticPr fontId="15" type="noConversion"/>
  </si>
  <si>
    <t>GFS000</t>
    <phoneticPr fontId="5" type="noConversion"/>
  </si>
  <si>
    <t>이강호</t>
    <phoneticPr fontId="15" type="noConversion"/>
  </si>
  <si>
    <t>위험커뮤니케이션</t>
    <phoneticPr fontId="15" type="noConversion"/>
  </si>
  <si>
    <t>미래학특강(B) : 환경보전과 미래전략</t>
    <phoneticPr fontId="5" type="noConversion"/>
  </si>
  <si>
    <t>김승겸</t>
    <phoneticPr fontId="15" type="noConversion"/>
  </si>
  <si>
    <t>SJ714</t>
  </si>
  <si>
    <t>위험커뮤니케이션</t>
  </si>
  <si>
    <t>이상윤</t>
    <phoneticPr fontId="15" type="noConversion"/>
  </si>
  <si>
    <t>SJ511</t>
    <phoneticPr fontId="15" type="noConversion"/>
  </si>
  <si>
    <t xml:space="preserve">미존(未存) </t>
    <phoneticPr fontId="15" type="noConversion"/>
  </si>
  <si>
    <t>박광석</t>
    <phoneticPr fontId="15" type="noConversion"/>
  </si>
  <si>
    <t>(특강)기후변화의 과학과 미래전략</t>
    <phoneticPr fontId="15" type="noConversion"/>
  </si>
  <si>
    <t>특강(A) : 탄소중립과 정책</t>
    <phoneticPr fontId="15" type="noConversion"/>
  </si>
  <si>
    <t>특강(B) : 환경보전과 미래전략</t>
    <phoneticPr fontId="15" type="noConversion"/>
  </si>
  <si>
    <t>특강 &lt;IP Finance 이론과 실무&gt;</t>
    <phoneticPr fontId="42" type="noConversion"/>
  </si>
  <si>
    <t>토</t>
    <phoneticPr fontId="15" type="noConversion"/>
  </si>
  <si>
    <t>특강&lt;국가미래전략&gt; 7:00~8:30</t>
  </si>
  <si>
    <t>리더십1(A)</t>
  </si>
  <si>
    <t>이메일</t>
    <phoneticPr fontId="15" type="noConversion"/>
  </si>
  <si>
    <t>은현호</t>
    <phoneticPr fontId="15" type="noConversion"/>
  </si>
  <si>
    <t>월</t>
    <phoneticPr fontId="15" type="noConversion"/>
  </si>
  <si>
    <t>화</t>
    <phoneticPr fontId="15" type="noConversion"/>
  </si>
  <si>
    <t>수</t>
    <phoneticPr fontId="15" type="noConversion"/>
  </si>
  <si>
    <t>목</t>
    <phoneticPr fontId="15" type="noConversion"/>
  </si>
  <si>
    <t>금</t>
    <phoneticPr fontId="15" type="noConversion"/>
  </si>
  <si>
    <t>13:00~16:00
(3시간)</t>
    <phoneticPr fontId="15" type="noConversion"/>
  </si>
  <si>
    <t>16:00~19:00
(3시간)</t>
    <phoneticPr fontId="15" type="noConversion"/>
  </si>
  <si>
    <t>지식재산의 이해
(김광준)</t>
    <phoneticPr fontId="15" type="noConversion"/>
  </si>
  <si>
    <t>법, 기술, 혁신
(오성헌)</t>
    <phoneticPr fontId="42" type="noConversion"/>
  </si>
  <si>
    <t>지적재산권실무
(정진길)</t>
    <phoneticPr fontId="15" type="noConversion"/>
  </si>
  <si>
    <t>기업가를 위한 법
(김민규)</t>
    <phoneticPr fontId="15" type="noConversion"/>
  </si>
  <si>
    <t>10:00-13:00
(3시간)</t>
    <phoneticPr fontId="15" type="noConversion"/>
  </si>
  <si>
    <t>미래전략 부전공 프로그램   2024 가을학기</t>
    <phoneticPr fontId="15" type="noConversion"/>
  </si>
  <si>
    <t>지식재산부전공프로그램  2024  봄학기</t>
    <phoneticPr fontId="15" type="noConversion"/>
  </si>
  <si>
    <t>특허분석과 발명출원
(오규환)</t>
    <phoneticPr fontId="15" type="noConversion"/>
  </si>
  <si>
    <t>특허분석과 발명출원
(김택성)</t>
    <phoneticPr fontId="15" type="noConversion"/>
  </si>
  <si>
    <t>강의시간</t>
    <phoneticPr fontId="15" type="noConversion"/>
  </si>
  <si>
    <t>대전창의학습관
(412호)</t>
    <phoneticPr fontId="5" type="noConversion"/>
  </si>
  <si>
    <t>대전창의학습관
 (311호)</t>
    <phoneticPr fontId="5" type="noConversion"/>
  </si>
  <si>
    <t>[7] 9/2, 9/9, 9/16, 
9/23, 9/30, 10/7, 10/14</t>
    <phoneticPr fontId="15" type="noConversion"/>
  </si>
  <si>
    <t>[7] 9/3, 9/10, 9/17, 
 9/24,  10/1, 10/8, 10/15</t>
    <phoneticPr fontId="15" type="noConversion"/>
  </si>
  <si>
    <t>[7] 9/4, 9/11, 9/18,
9/25, 10/2, 10/9, 10/16</t>
    <phoneticPr fontId="15" type="noConversion"/>
  </si>
  <si>
    <t>[7] 9/5, 9/12, 9/19, 
9/26, 10/3, 10/10, 10/17</t>
    <phoneticPr fontId="15" type="noConversion"/>
  </si>
  <si>
    <t>[7] 9/6, 9/13, 9/20, 
9/27, 10/4, 10/11, 10/18</t>
    <phoneticPr fontId="15" type="noConversion"/>
  </si>
  <si>
    <t>[1] 10/21</t>
    <phoneticPr fontId="15" type="noConversion"/>
  </si>
  <si>
    <t>[1] 10/22</t>
    <phoneticPr fontId="15" type="noConversion"/>
  </si>
  <si>
    <t>[1] 10/23</t>
    <phoneticPr fontId="15" type="noConversion"/>
  </si>
  <si>
    <t>[1] 10/24</t>
    <phoneticPr fontId="15" type="noConversion"/>
  </si>
  <si>
    <t>[1] 10/25</t>
    <phoneticPr fontId="15" type="noConversion"/>
  </si>
  <si>
    <t>[7] 10/28, 11/4, 11/11, 
11/18, 11/25, 12/2, 12/9</t>
    <phoneticPr fontId="15" type="noConversion"/>
  </si>
  <si>
    <t>[7] 10/29, 11/5, 11/12, 
11/19, 11/26, 12/3, 12/10</t>
    <phoneticPr fontId="15" type="noConversion"/>
  </si>
  <si>
    <t>[7] 10/30, 11/6, 11/13, 
11/20, 11/27, 12/4, 12/11</t>
    <phoneticPr fontId="15" type="noConversion"/>
  </si>
  <si>
    <t>[7] 10/31, 11/7, 11/14,
 11/21, 11/28, 12/5, 12/12</t>
    <phoneticPr fontId="15" type="noConversion"/>
  </si>
  <si>
    <t>[7] 11/1, 11/8, 11/15, 
11/22, 11/29, 12/6, 12/13</t>
    <phoneticPr fontId="15" type="noConversion"/>
  </si>
  <si>
    <t>[1] 12/16</t>
    <phoneticPr fontId="15" type="noConversion"/>
  </si>
  <si>
    <t>[1] 12/17</t>
    <phoneticPr fontId="15" type="noConversion"/>
  </si>
  <si>
    <t>[1] 12/18</t>
    <phoneticPr fontId="15" type="noConversion"/>
  </si>
  <si>
    <t>[1] 12/19</t>
    <phoneticPr fontId="15" type="noConversion"/>
  </si>
  <si>
    <t>[1] 12/20</t>
    <phoneticPr fontId="15" type="noConversion"/>
  </si>
  <si>
    <t xml:space="preserve"> 12/21</t>
    <phoneticPr fontId="15" type="noConversion"/>
  </si>
  <si>
    <t>특허분석과 발명출원B(오규환)</t>
    <phoneticPr fontId="15" type="noConversion"/>
  </si>
  <si>
    <t>특허분석과 발명출원A(김택성)</t>
    <phoneticPr fontId="15" type="noConversion"/>
  </si>
  <si>
    <t xml:space="preserve">지식재산권 개요
(곽재우)
</t>
    <phoneticPr fontId="15" type="noConversion"/>
  </si>
  <si>
    <t>기업자산으로서의 지식재산경영(박성준)</t>
    <phoneticPr fontId="15" type="noConversion"/>
  </si>
  <si>
    <r>
      <t>지식재산부전공프로그램  24 가을학기</t>
    </r>
    <r>
      <rPr>
        <b/>
        <sz val="12"/>
        <color rgb="FFFF0066"/>
        <rFont val="맑은 고딕"/>
        <family val="3"/>
        <charset val="129"/>
        <scheme val="minor"/>
      </rPr>
      <t xml:space="preserve"> </t>
    </r>
    <phoneticPr fontId="15" type="noConversion"/>
  </si>
  <si>
    <t>기술과 법 특강
(부제: 디지털전환의 법적쟁점)
(전우정1.5/미정1.5)</t>
    <phoneticPr fontId="15" type="noConversion"/>
  </si>
  <si>
    <t>13:00~14:30
(1.5시간)</t>
    <phoneticPr fontId="15" type="noConversion"/>
  </si>
  <si>
    <t>미래전략 개론
(서용석)</t>
    <phoneticPr fontId="15" type="noConversion"/>
  </si>
  <si>
    <t>14:30~16:00
(1.5시간)</t>
    <phoneticPr fontId="15" type="noConversion"/>
  </si>
  <si>
    <t>인구와 미래전략
(이강호)</t>
    <phoneticPr fontId="15" type="noConversion"/>
  </si>
  <si>
    <t>기후변화의 과학 
(김형준1.5/승겸1.5)
N1 114호</t>
    <phoneticPr fontId="15" type="noConversion"/>
  </si>
  <si>
    <t>* 8.16(금) 여름학기 종강</t>
    <phoneticPr fontId="15" type="noConversion"/>
  </si>
  <si>
    <t>* 6/14 봄학기 종강</t>
    <phoneticPr fontId="15" type="noConversion"/>
  </si>
  <si>
    <t>* 9/2(월) 가을학기 개강</t>
    <phoneticPr fontId="15" type="noConversion"/>
  </si>
  <si>
    <t>* 6.24(월) 여름학기 개강</t>
    <phoneticPr fontId="15" type="noConversion"/>
  </si>
  <si>
    <t>* 12/20(금) 가을학기 종강</t>
    <phoneticPr fontId="15" type="noConversion"/>
  </si>
  <si>
    <t xml:space="preserve"> 3/2, 3/9, 3/16, 3/23, 3/30, 4/6, 4/13</t>
    <phoneticPr fontId="15" type="noConversion"/>
  </si>
  <si>
    <t xml:space="preserve"> 4/27, 5/4, 5/11, 5/18, 5/25, 6/1, 6/8</t>
    <phoneticPr fontId="15" type="noConversion"/>
  </si>
  <si>
    <t>도곡</t>
    <phoneticPr fontId="15" type="noConversion"/>
  </si>
  <si>
    <t>황호택</t>
    <phoneticPr fontId="15" type="noConversion"/>
  </si>
  <si>
    <t xml:space="preserve">디지털 저널리즘 </t>
    <phoneticPr fontId="15" type="noConversion"/>
  </si>
  <si>
    <t>글로벌기업법세미나I(1)</t>
    <phoneticPr fontId="15" type="noConversion"/>
  </si>
  <si>
    <t>글로벌 특허법(1)</t>
    <phoneticPr fontId="15" type="noConversion"/>
  </si>
  <si>
    <t>글로벌영업비밀보호법(2)</t>
    <phoneticPr fontId="15" type="noConversion"/>
  </si>
  <si>
    <t>글로벌 지식재산권법 개론(1)</t>
    <phoneticPr fontId="15" type="noConversion"/>
  </si>
  <si>
    <t>특허분쟁 전략 및 실습(2)</t>
    <phoneticPr fontId="15" type="noConversion"/>
  </si>
  <si>
    <t>법 경제학(1)</t>
    <phoneticPr fontId="15" type="noConversion"/>
  </si>
  <si>
    <t>IP Finance 이론과 실무(2)</t>
    <phoneticPr fontId="15" type="noConversion"/>
  </si>
  <si>
    <t>미국법원의 IP 소송과 ADR(2)</t>
    <phoneticPr fontId="15" type="noConversion"/>
  </si>
  <si>
    <t>글로벌상표법(2)</t>
    <phoneticPr fontId="15" type="noConversion"/>
  </si>
  <si>
    <t>이노베이션 경영전략(2)</t>
    <phoneticPr fontId="15" type="noConversion"/>
  </si>
  <si>
    <t>특강 &lt;법 경제학&gt;</t>
    <phoneticPr fontId="15" type="noConversion"/>
  </si>
  <si>
    <t>특강 &lt;신국제규범과 지식재산미래전략&gt;</t>
    <phoneticPr fontId="15" type="noConversion"/>
  </si>
  <si>
    <t>*MIP과목의 (1)(2)는 학년표시임</t>
    <phoneticPr fontId="15" type="noConversion"/>
  </si>
  <si>
    <t>메타버스, Web3와 법률 이슈(2)</t>
    <phoneticPr fontId="15" type="noConversion"/>
  </si>
  <si>
    <t>메타버스, Web3와 법률 이슈(2)</t>
  </si>
  <si>
    <t xml:space="preserve"> FTA와 지식재산전략(1)</t>
    <phoneticPr fontId="15" type="noConversion"/>
  </si>
  <si>
    <t>국제특허심사실무(2)</t>
    <phoneticPr fontId="15" type="noConversion"/>
  </si>
  <si>
    <t>글로벌 반독점법과 규제환경(1)</t>
    <phoneticPr fontId="15" type="noConversion"/>
  </si>
  <si>
    <t xml:space="preserve"> FTA와 지식재산전략(1)</t>
  </si>
  <si>
    <t>국제특허심사실무(2)</t>
  </si>
  <si>
    <t>*MIP과목의 (1)(2)는 학년표시임</t>
  </si>
  <si>
    <t>특강 &lt;메타버스, Web3와 법률 이슈&gt;</t>
    <phoneticPr fontId="15" type="noConversion"/>
  </si>
  <si>
    <t>디지털 통상(1)</t>
  </si>
  <si>
    <t>글로법 기업법 세미나 II(2)</t>
  </si>
  <si>
    <t>미래학과 미래예측(1)</t>
    <phoneticPr fontId="15" type="noConversion"/>
  </si>
  <si>
    <t>글로벌 저작권법(2)</t>
    <phoneticPr fontId="15" type="noConversion"/>
  </si>
  <si>
    <t>리더십2(A)</t>
  </si>
  <si>
    <t>IP융합프로젝트(2)</t>
    <phoneticPr fontId="15" type="noConversion"/>
  </si>
  <si>
    <t>인공지능과 법(1)</t>
    <phoneticPr fontId="15" type="noConversion"/>
  </si>
  <si>
    <t>지식재산대학원프로그램</t>
  </si>
  <si>
    <t>박태정</t>
  </si>
  <si>
    <t>박사과정은 선택필수</t>
  </si>
  <si>
    <t>MIP642</t>
  </si>
  <si>
    <t>IP 융합 프로젝트</t>
  </si>
  <si>
    <t>박성필</t>
  </si>
  <si>
    <t>MIP803</t>
  </si>
  <si>
    <t xml:space="preserve">특강 &lt;디지털 통상&gt; </t>
  </si>
  <si>
    <t xml:space="preserve">특강 &lt;인공지능과 법&gt; </t>
  </si>
  <si>
    <t>미래학과 미래예측(SJ)</t>
    <phoneticPr fontId="15" type="noConversion"/>
  </si>
  <si>
    <t>SJ1</t>
  </si>
  <si>
    <t>SJ2</t>
  </si>
  <si>
    <t>과교수</t>
  </si>
  <si>
    <t>특강(A) : 데이터 저널리즘</t>
    <phoneticPr fontId="15" type="noConversion"/>
  </si>
  <si>
    <t>특강(B): 복잡계와 경제 및 사회</t>
    <phoneticPr fontId="15" type="noConversion"/>
  </si>
  <si>
    <t>복잡계네트워크이론</t>
    <phoneticPr fontId="5" type="noConversion"/>
  </si>
  <si>
    <t>특강(B) : 복잡계와 경제 및 사회</t>
    <phoneticPr fontId="15" type="noConversion"/>
  </si>
  <si>
    <t>과교수</t>
    <phoneticPr fontId="15" type="noConversion"/>
  </si>
  <si>
    <t>GFS608</t>
    <phoneticPr fontId="5" type="noConversion"/>
  </si>
  <si>
    <t>GFS805</t>
    <phoneticPr fontId="15" type="noConversion"/>
  </si>
  <si>
    <t>해양안보 전략 정책</t>
    <phoneticPr fontId="5" type="noConversion"/>
  </si>
  <si>
    <t>미래전략부전공프로그램  2024  봄학기</t>
    <phoneticPr fontId="15" type="noConversion"/>
  </si>
  <si>
    <t>(미래학특강)기후변화의 과학과 미래전략</t>
    <phoneticPr fontId="5" type="noConversion"/>
  </si>
  <si>
    <t xml:space="preserve">[7] 4/22, 4/29, 5/6, 5/13, 5/20, 5/27, 6/3 </t>
    <phoneticPr fontId="15" type="noConversion"/>
  </si>
  <si>
    <t>[7]4/23, 4/30, 5/7, 5/14, 5/21, 5/28, 6/4</t>
    <phoneticPr fontId="15" type="noConversion"/>
  </si>
  <si>
    <t>[7] 4/24, 5/1, 5/8, 5/15, 5/22, 5/29, 6/5</t>
    <phoneticPr fontId="15" type="noConversion"/>
  </si>
  <si>
    <t xml:space="preserve">[7] 4/25, 5/2, 5/9, 5/16, 5/23, 5/30, 6/6 </t>
    <phoneticPr fontId="15" type="noConversion"/>
  </si>
  <si>
    <t>[7] 4/26, 5/3, 5/10, 5/17, 5/24, 5/31, 6/7</t>
    <phoneticPr fontId="15" type="noConversion"/>
  </si>
  <si>
    <t>[7] 3/1, 3/8, 3/15, 3/22, 3/29, 4/5, 4/12</t>
    <phoneticPr fontId="15" type="noConversion"/>
  </si>
  <si>
    <t>[7] 2/26, 3/4, 3/11, 3/18, 3/25, 4/1, 4/8</t>
    <phoneticPr fontId="15" type="noConversion"/>
  </si>
  <si>
    <t xml:space="preserve">[7] 2/27, 3/5, 3/12, 3/19, 3/26, 4/2, 4/9  </t>
    <phoneticPr fontId="15" type="noConversion"/>
  </si>
  <si>
    <t>[7] 2/28, 3/6, 3/13, 3/20, 3/27, 4/3, 4/10</t>
    <phoneticPr fontId="15" type="noConversion"/>
  </si>
  <si>
    <t>[7] 2/29, 3/7, 3/14, 3/21, 3/28, 4/4, 4/11</t>
    <phoneticPr fontId="15" type="noConversion"/>
  </si>
  <si>
    <t>* 6/20 성적입력마감</t>
    <phoneticPr fontId="15" type="noConversion"/>
  </si>
  <si>
    <t>* 8.20(화) 성적입력마감</t>
    <phoneticPr fontId="15" type="noConversion"/>
  </si>
  <si>
    <t>(본원기준)</t>
    <phoneticPr fontId="15" type="noConversion"/>
  </si>
  <si>
    <t>* 12/26(목) 가을학기 성적입력 마감</t>
    <phoneticPr fontId="15" type="noConversion"/>
  </si>
  <si>
    <t>본원기준</t>
    <phoneticPr fontId="15" type="noConversion"/>
  </si>
  <si>
    <t>기후, 물, 식량, 에너지, 경제 넥서스</t>
    <phoneticPr fontId="5" type="noConversion"/>
  </si>
  <si>
    <t>IP1</t>
    <phoneticPr fontId="15" type="noConversion"/>
  </si>
  <si>
    <t>IP2</t>
    <phoneticPr fontId="15" type="noConversion"/>
  </si>
  <si>
    <t>GFS/FS 1</t>
    <phoneticPr fontId="15" type="noConversion"/>
  </si>
  <si>
    <t>GFS/FS 2</t>
    <phoneticPr fontId="15" type="noConversion"/>
  </si>
  <si>
    <t>GFS603</t>
    <phoneticPr fontId="5" type="noConversion"/>
  </si>
  <si>
    <t>대전창의학습관
(201호)</t>
    <phoneticPr fontId="15" type="noConversion"/>
  </si>
  <si>
    <t>특강&lt;미정&gt; (MIP)</t>
    <phoneticPr fontId="15" type="noConversion"/>
  </si>
  <si>
    <t>대전창의학습관</t>
    <phoneticPr fontId="15" type="noConversion"/>
  </si>
  <si>
    <t xml:space="preserve">대전창의학습관 </t>
    <phoneticPr fontId="15" type="noConversion"/>
  </si>
  <si>
    <t>과교수</t>
    <phoneticPr fontId="15" type="noConversion"/>
  </si>
  <si>
    <t>과정별 
확인</t>
    <phoneticPr fontId="5" type="noConversion"/>
  </si>
  <si>
    <t>과목
번호</t>
    <phoneticPr fontId="15" type="noConversion"/>
  </si>
  <si>
    <t xml:space="preserve">특강 &lt;미정&gt; </t>
    <phoneticPr fontId="15" type="noConversion"/>
  </si>
  <si>
    <t>MIP803</t>
    <phoneticPr fontId="15" type="noConversion"/>
  </si>
  <si>
    <t>특강(C) : 미정</t>
    <phoneticPr fontId="15" type="noConversion"/>
  </si>
  <si>
    <t xml:space="preserve">특강(A) : 미디어정치심리학 </t>
    <phoneticPr fontId="15" type="noConversion"/>
  </si>
  <si>
    <t xml:space="preserve">특강(B) : 탐사보도와 인터뷰 기법 </t>
    <phoneticPr fontId="15" type="noConversion"/>
  </si>
  <si>
    <t xml:space="preserve">특강(C) : 미정 </t>
    <phoneticPr fontId="15" type="noConversion"/>
  </si>
  <si>
    <t>특강(A) : 미디어 정치 심리학</t>
    <phoneticPr fontId="15" type="noConversion"/>
  </si>
  <si>
    <t>특강(B) : 탐사보도와 인터뷰 기법</t>
    <phoneticPr fontId="15" type="noConversion"/>
  </si>
  <si>
    <t>특강(C) : 생성  AI  시대의 저널리즘</t>
    <phoneticPr fontId="15" type="noConversion"/>
  </si>
  <si>
    <t>MIP645</t>
    <phoneticPr fontId="15" type="noConversion"/>
  </si>
  <si>
    <t>특강&lt;국가미래전략&gt; 7:00~8:30</t>
    <phoneticPr fontId="15" type="noConversion"/>
  </si>
  <si>
    <t>중간고사</t>
    <phoneticPr fontId="15" type="noConversion"/>
  </si>
  <si>
    <t>기말고사</t>
    <phoneticPr fontId="15" type="noConversion"/>
  </si>
  <si>
    <t>진달용</t>
    <phoneticPr fontId="15" type="noConversion"/>
  </si>
  <si>
    <t>이명진</t>
    <phoneticPr fontId="15" type="noConversion"/>
  </si>
  <si>
    <t>myeongjin.lee@kaist.ac.kr</t>
    <phoneticPr fontId="15" type="noConversion"/>
  </si>
  <si>
    <t>이명진</t>
    <phoneticPr fontId="15" type="noConversion"/>
  </si>
  <si>
    <t>하태현</t>
    <phoneticPr fontId="15" type="noConversion"/>
  </si>
  <si>
    <t>특강(D) : 미래 문명사</t>
    <phoneticPr fontId="5" type="noConversion"/>
  </si>
  <si>
    <t>특강(D) : 미래 문명사</t>
    <phoneticPr fontId="15" type="noConversion"/>
  </si>
  <si>
    <t>구문수</t>
    <phoneticPr fontId="15" type="noConversion"/>
  </si>
  <si>
    <t>이광형</t>
    <phoneticPr fontId="5" type="noConversion"/>
  </si>
  <si>
    <t>미래전략특강 : 질적연구방법론</t>
    <phoneticPr fontId="5" type="noConversion"/>
  </si>
  <si>
    <t>미래전략특강 : 질적연구방법론</t>
    <phoneticPr fontId="15" type="noConversion"/>
  </si>
  <si>
    <t>안혜림</t>
    <phoneticPr fontId="15" type="noConversion"/>
  </si>
  <si>
    <t>김시현</t>
    <phoneticPr fontId="15" type="noConversion"/>
  </si>
  <si>
    <t>이윤</t>
    <phoneticPr fontId="15" type="noConversion"/>
  </si>
  <si>
    <t>심진아</t>
    <phoneticPr fontId="15" type="noConversion"/>
  </si>
  <si>
    <t>김호균</t>
    <phoneticPr fontId="15" type="noConversion"/>
  </si>
  <si>
    <t>한성국</t>
    <phoneticPr fontId="15" type="noConversion"/>
  </si>
  <si>
    <t>김지수</t>
    <phoneticPr fontId="15" type="noConversion"/>
  </si>
  <si>
    <t>이홍탁</t>
    <phoneticPr fontId="15" type="noConversion"/>
  </si>
  <si>
    <t>ahnhr@kaist.ac.kr</t>
    <phoneticPr fontId="15" type="noConversion"/>
  </si>
  <si>
    <t>krsihyun@kaist.ac.kr</t>
    <phoneticPr fontId="15" type="noConversion"/>
  </si>
  <si>
    <t>leeyun@kaist.ac.kr</t>
    <phoneticPr fontId="15" type="noConversion"/>
  </si>
  <si>
    <t>jinahsim@kaist.ac.kr</t>
    <phoneticPr fontId="15" type="noConversion"/>
  </si>
  <si>
    <t>diablo2@kaist.ac.kr</t>
    <phoneticPr fontId="15" type="noConversion"/>
  </si>
  <si>
    <t>jk1577@kaist.ac.kr</t>
    <phoneticPr fontId="15" type="noConversion"/>
  </si>
  <si>
    <t>leeht@kaist.ac.kr</t>
    <phoneticPr fontId="15" type="noConversion"/>
  </si>
  <si>
    <t>hk213@kaist.ac.kr</t>
    <phoneticPr fontId="15" type="noConversion"/>
  </si>
  <si>
    <r>
      <rPr>
        <sz val="10"/>
        <color rgb="FF0000FF"/>
        <rFont val="맑은 고딕"/>
        <family val="3"/>
        <charset val="129"/>
        <scheme val="minor"/>
      </rPr>
      <t xml:space="preserve">한성국, </t>
    </r>
    <r>
      <rPr>
        <sz val="10"/>
        <color rgb="FF009242"/>
        <rFont val="맑은 고딕"/>
        <family val="3"/>
        <charset val="129"/>
        <scheme val="minor"/>
      </rPr>
      <t xml:space="preserve">이명진, </t>
    </r>
    <r>
      <rPr>
        <sz val="10"/>
        <rFont val="맑은 고딕"/>
        <family val="3"/>
        <charset val="129"/>
        <scheme val="minor"/>
      </rPr>
      <t>구문수</t>
    </r>
    <phoneticPr fontId="15" type="noConversion"/>
  </si>
  <si>
    <r>
      <rPr>
        <sz val="10"/>
        <color rgb="FF0000FF"/>
        <rFont val="맑은 고딕"/>
        <family val="3"/>
        <charset val="129"/>
        <scheme val="minor"/>
      </rPr>
      <t xml:space="preserve">심진아, </t>
    </r>
    <r>
      <rPr>
        <sz val="10"/>
        <color rgb="FF009242"/>
        <rFont val="맑은 고딕"/>
        <family val="3"/>
        <charset val="129"/>
        <scheme val="minor"/>
      </rPr>
      <t xml:space="preserve">하태현, </t>
    </r>
    <r>
      <rPr>
        <sz val="10"/>
        <rFont val="맑은 고딕"/>
        <family val="3"/>
        <charset val="129"/>
        <scheme val="minor"/>
      </rPr>
      <t>이지웅</t>
    </r>
    <phoneticPr fontId="15" type="noConversion"/>
  </si>
  <si>
    <r>
      <t>G/</t>
    </r>
    <r>
      <rPr>
        <sz val="10"/>
        <color rgb="FF833C0C"/>
        <rFont val="맑은 고딕"/>
        <family val="3"/>
        <charset val="129"/>
        <scheme val="major"/>
      </rPr>
      <t>FS</t>
    </r>
    <phoneticPr fontId="15" type="noConversion"/>
  </si>
  <si>
    <t>수강           인원</t>
    <phoneticPr fontId="15" type="noConversion"/>
  </si>
  <si>
    <t>도곡(101호:63석)</t>
    <phoneticPr fontId="15" type="noConversion"/>
  </si>
  <si>
    <t>도곡(102호:36석)</t>
    <phoneticPr fontId="15" type="noConversion"/>
  </si>
  <si>
    <t>도곡(103호:99석)</t>
    <phoneticPr fontId="15" type="noConversion"/>
  </si>
  <si>
    <t>도곡(B01호:36석)</t>
    <phoneticPr fontId="15" type="noConversion"/>
  </si>
  <si>
    <t>도곡(B02호:49석)</t>
    <phoneticPr fontId="15" type="noConversion"/>
  </si>
  <si>
    <t>도곡(404호:24석)</t>
    <phoneticPr fontId="15" type="noConversion"/>
  </si>
  <si>
    <t>복잡계네트워크이론</t>
    <phoneticPr fontId="15" type="noConversion"/>
  </si>
  <si>
    <t>신국제규범과 지식재산전략(2)</t>
    <phoneticPr fontId="15" type="noConversion"/>
  </si>
  <si>
    <t>기후, 물, 식량, 에너지,                경제 넥서스</t>
    <phoneticPr fontId="15" type="noConversion"/>
  </si>
  <si>
    <t>특강(C): 생성  AI 시대의                 저널리즘</t>
    <phoneticPr fontId="5" type="noConversion"/>
  </si>
  <si>
    <t>기후, 물, 식량, 에너지,             경제 넥서스</t>
    <phoneticPr fontId="15" type="noConversion"/>
  </si>
  <si>
    <t>과교수</t>
    <phoneticPr fontId="5" type="noConversion"/>
  </si>
  <si>
    <t>이명진</t>
    <phoneticPr fontId="15" type="noConversion"/>
  </si>
  <si>
    <t>MIP725</t>
  </si>
  <si>
    <t>글로벌 디자인보호법(1)</t>
    <phoneticPr fontId="15" type="noConversion"/>
  </si>
  <si>
    <t>IP 라이센싱 실무(2)</t>
    <phoneticPr fontId="15" type="noConversion"/>
  </si>
  <si>
    <t>빅데이터(1)</t>
    <phoneticPr fontId="15" type="noConversion"/>
  </si>
  <si>
    <t>지식재산실무 콜로키움(1)</t>
    <phoneticPr fontId="15" type="noConversion"/>
  </si>
  <si>
    <t>11/2,  11/9</t>
    <phoneticPr fontId="15" type="noConversion"/>
  </si>
  <si>
    <t xml:space="preserve"> 9/7, 9/14, 9/21, 9/28, 10/5</t>
    <phoneticPr fontId="15" type="noConversion"/>
  </si>
  <si>
    <t>10/12, 10/19</t>
    <phoneticPr fontId="15" type="noConversion"/>
  </si>
  <si>
    <t>11/16, 11/23, 11/30, 12/7, 12/14</t>
    <phoneticPr fontId="15" type="noConversion"/>
  </si>
  <si>
    <t>미래예측실습</t>
    <phoneticPr fontId="15" type="noConversion"/>
  </si>
  <si>
    <t>미래지향적 예결산과 재정</t>
    <phoneticPr fontId="15" type="noConversion"/>
  </si>
  <si>
    <t>미래의 갈등관리</t>
    <phoneticPr fontId="15" type="noConversion"/>
  </si>
  <si>
    <t>도곡(103호:99석)</t>
    <phoneticPr fontId="11" type="noConversion"/>
  </si>
  <si>
    <t>도곡(102호:36석)</t>
  </si>
  <si>
    <t>도곡(101호:63석)</t>
  </si>
  <si>
    <t>FTA와 지식재산전략(1)</t>
    <phoneticPr fontId="15" type="noConversion"/>
  </si>
  <si>
    <t>6/22 [창의학습관 412호]</t>
    <phoneticPr fontId="15" type="noConversion"/>
  </si>
  <si>
    <t>6/23 [창의학습관 412호]</t>
    <phoneticPr fontId="15" type="noConversion"/>
  </si>
  <si>
    <t>6/29 [창의학습관 311호]</t>
    <phoneticPr fontId="15" type="noConversion"/>
  </si>
  <si>
    <t>6/30 [창의학습관 311호]</t>
    <phoneticPr fontId="15" type="noConversion"/>
  </si>
  <si>
    <t>7/13 [창의학습관 311호]</t>
    <phoneticPr fontId="15" type="noConversion"/>
  </si>
  <si>
    <t>7/14 [창의학습관 311호]</t>
    <phoneticPr fontId="15" type="noConversion"/>
  </si>
  <si>
    <t>7/20 [창의학습관 412호]</t>
    <phoneticPr fontId="15" type="noConversion"/>
  </si>
  <si>
    <t>7/21 [창의학습관 412호]</t>
    <phoneticPr fontId="15" type="noConversion"/>
  </si>
  <si>
    <t>GFS804</t>
    <phoneticPr fontId="5" type="noConversion"/>
  </si>
  <si>
    <t>(전략정책특강)국가 해양안보와 미래전략</t>
    <phoneticPr fontId="86" type="noConversion"/>
  </si>
  <si>
    <t>구문수</t>
    <phoneticPr fontId="15" type="noConversion"/>
  </si>
  <si>
    <t>이지웅</t>
    <phoneticPr fontId="15" type="noConversion"/>
  </si>
  <si>
    <r>
      <t xml:space="preserve">이명진, </t>
    </r>
    <r>
      <rPr>
        <sz val="10"/>
        <color theme="1"/>
        <rFont val="맑은 고딕"/>
        <family val="3"/>
        <charset val="129"/>
        <scheme val="minor"/>
      </rPr>
      <t>구문수</t>
    </r>
    <phoneticPr fontId="15" type="noConversion"/>
  </si>
  <si>
    <r>
      <t>하태현</t>
    </r>
    <r>
      <rPr>
        <sz val="10"/>
        <color theme="1"/>
        <rFont val="맑은 고딕"/>
        <family val="3"/>
        <charset val="129"/>
        <scheme val="minor"/>
      </rPr>
      <t>, 이지웅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</si>
</sst>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0.0"/>
    <numFmt numFmtId="177" formatCode="m&quot;/&quot;d;@"/>
    <numFmt numFmtId="178" formatCode="mm&quot;월&quot;\ dd&quot;일&quot;"/>
    <numFmt numFmtId="179" formatCode="_-* #,##0.0_-;\-* #,##0.0_-;_-* &quot;-&quot;_-;_-@_-"/>
  </numFmts>
  <fonts count="87" x14ac:knownFonts="1"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10"/>
      <color rgb="FF009242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rgb="FF99CCFF"/>
      <name val="맑은 고딕"/>
      <family val="3"/>
      <charset val="129"/>
      <scheme val="minor"/>
    </font>
    <font>
      <sz val="10"/>
      <color rgb="FF7030A0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rgb="FF009242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ajor"/>
    </font>
    <font>
      <sz val="10"/>
      <color rgb="FFB6CFF8"/>
      <name val="맑은 고딕"/>
      <family val="3"/>
      <charset val="129"/>
      <scheme val="minor"/>
    </font>
    <font>
      <sz val="10"/>
      <color rgb="FF7030A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7" tint="-0.499984740745262"/>
      <name val="맑은 고딕"/>
      <family val="3"/>
      <charset val="129"/>
      <scheme val="minor"/>
    </font>
    <font>
      <sz val="10"/>
      <color theme="5" tint="-0.499984740745262"/>
      <name val="맑은 고딕"/>
      <family val="3"/>
      <charset val="129"/>
      <scheme val="minor"/>
    </font>
    <font>
      <sz val="10"/>
      <color rgb="FF833C0C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rgb="FF5B9BD5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7"/>
      <color theme="1"/>
      <name val="맑은 고딕"/>
      <family val="3"/>
      <charset val="129"/>
      <scheme val="minor"/>
    </font>
    <font>
      <sz val="10"/>
      <color rgb="FFFF66FF"/>
      <name val="맑은 고딕"/>
      <family val="3"/>
      <charset val="129"/>
      <scheme val="minor"/>
    </font>
    <font>
      <b/>
      <sz val="10"/>
      <color rgb="FF833C0C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sz val="9"/>
      <color rgb="FF009242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b/>
      <sz val="10"/>
      <color rgb="FFFF66FF"/>
      <name val="맑은 고딕"/>
      <family val="3"/>
      <charset val="129"/>
      <scheme val="minor"/>
    </font>
    <font>
      <b/>
      <sz val="10"/>
      <color theme="5" tint="-0.499984740745262"/>
      <name val="맑은 고딕"/>
      <family val="3"/>
      <charset val="129"/>
      <scheme val="minor"/>
    </font>
    <font>
      <sz val="10"/>
      <color theme="8" tint="0.39997558519241921"/>
      <name val="맑은 고딕"/>
      <family val="3"/>
      <charset val="129"/>
      <scheme val="minor"/>
    </font>
    <font>
      <sz val="12"/>
      <color rgb="FFFF0000"/>
      <name val="맑은 고딕"/>
      <family val="2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9"/>
      <color theme="5" tint="-0.499984740745262"/>
      <name val="맑은 고딕"/>
      <family val="3"/>
      <charset val="129"/>
      <scheme val="minor"/>
    </font>
    <font>
      <sz val="9"/>
      <color rgb="FF833C0C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66FF"/>
      <name val="맑은 고딕"/>
      <family val="3"/>
      <charset val="129"/>
      <scheme val="minor"/>
    </font>
    <font>
      <sz val="12"/>
      <color rgb="FF009242"/>
      <name val="맑은 고딕"/>
      <family val="3"/>
      <charset val="129"/>
      <scheme val="minor"/>
    </font>
    <font>
      <sz val="12"/>
      <color rgb="FFFF66FF"/>
      <name val="맑은 고딕"/>
      <family val="3"/>
      <charset val="129"/>
      <scheme val="minor"/>
    </font>
    <font>
      <sz val="12"/>
      <color theme="5" tint="-0.499984740745262"/>
      <name val="맑은 고딕"/>
      <family val="3"/>
      <charset val="129"/>
      <scheme val="minor"/>
    </font>
    <font>
      <sz val="12"/>
      <color rgb="FFFF66FF"/>
      <name val="맑은 고딕"/>
      <family val="2"/>
      <charset val="129"/>
      <scheme val="minor"/>
    </font>
    <font>
      <sz val="12"/>
      <color rgb="FF833C0C"/>
      <name val="맑은 고딕"/>
      <family val="2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009242"/>
      <name val="맑은 고딕"/>
      <family val="3"/>
      <charset val="129"/>
      <scheme val="major"/>
    </font>
    <font>
      <b/>
      <sz val="12"/>
      <color rgb="FFFF006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B050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rgb="FF009242"/>
      <name val="맑은 고딕"/>
      <family val="3"/>
      <charset val="129"/>
      <scheme val="minor"/>
    </font>
    <font>
      <sz val="10"/>
      <color theme="8" tint="-0.249977111117893"/>
      <name val="맑은 고딕"/>
      <family val="3"/>
      <charset val="129"/>
      <scheme val="minor"/>
    </font>
    <font>
      <sz val="10"/>
      <color rgb="FFCC00CC"/>
      <name val="맑은 고딕"/>
      <family val="3"/>
      <charset val="129"/>
      <scheme val="major"/>
    </font>
    <font>
      <sz val="11"/>
      <color rgb="FF009242"/>
      <name val="맑은 고딕"/>
      <family val="3"/>
      <charset val="129"/>
      <scheme val="major"/>
    </font>
    <font>
      <sz val="11"/>
      <color rgb="FF009242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ajor"/>
    </font>
    <font>
      <sz val="10"/>
      <color rgb="FF833C0C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rgb="FF009242"/>
      <name val="맑은 고딕"/>
      <family val="3"/>
      <charset val="129"/>
      <scheme val="minor"/>
    </font>
    <font>
      <sz val="10"/>
      <color rgb="FFFF00FF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CECFF"/>
        <bgColor indexed="64"/>
      </patternFill>
    </fill>
  </fills>
  <borders count="1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9">
    <xf numFmtId="0" fontId="0" fillId="0" borderId="0"/>
    <xf numFmtId="0" fontId="1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959"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4" fillId="0" borderId="0" xfId="0" applyFont="1"/>
    <xf numFmtId="0" fontId="8" fillId="9" borderId="14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176" fontId="13" fillId="0" borderId="12" xfId="1" applyNumberFormat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0" xfId="0" applyFont="1"/>
    <xf numFmtId="0" fontId="17" fillId="7" borderId="3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176" fontId="20" fillId="0" borderId="12" xfId="1" applyNumberFormat="1" applyFont="1" applyBorder="1" applyAlignment="1">
      <alignment horizontal="center" vertical="center"/>
    </xf>
    <xf numFmtId="0" fontId="23" fillId="0" borderId="0" xfId="0" applyFont="1"/>
    <xf numFmtId="0" fontId="29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8" fillId="2" borderId="44" xfId="0" applyFont="1" applyFill="1" applyBorder="1" applyAlignment="1">
      <alignment horizontal="center" vertical="center"/>
    </xf>
    <xf numFmtId="16" fontId="9" fillId="3" borderId="12" xfId="0" quotePrefix="1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/>
    </xf>
    <xf numFmtId="0" fontId="40" fillId="2" borderId="5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 wrapText="1"/>
    </xf>
    <xf numFmtId="0" fontId="20" fillId="0" borderId="69" xfId="1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" fontId="9" fillId="3" borderId="13" xfId="0" quotePrefix="1" applyNumberFormat="1" applyFont="1" applyFill="1" applyBorder="1" applyAlignment="1">
      <alignment horizontal="center" vertical="center" wrapText="1"/>
    </xf>
    <xf numFmtId="0" fontId="39" fillId="0" borderId="12" xfId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11" borderId="12" xfId="1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38" fillId="2" borderId="74" xfId="0" applyFont="1" applyFill="1" applyBorder="1" applyAlignment="1">
      <alignment horizontal="center" vertical="center"/>
    </xf>
    <xf numFmtId="176" fontId="14" fillId="0" borderId="12" xfId="1" applyNumberFormat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9" fillId="2" borderId="38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1" fontId="49" fillId="0" borderId="12" xfId="28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4" borderId="7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9" fillId="2" borderId="80" xfId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13" fillId="2" borderId="81" xfId="1" applyFont="1" applyFill="1" applyBorder="1" applyAlignment="1">
      <alignment horizontal="center" vertical="center"/>
    </xf>
    <xf numFmtId="0" fontId="13" fillId="2" borderId="82" xfId="1" applyFont="1" applyFill="1" applyBorder="1" applyAlignment="1">
      <alignment horizontal="center" vertical="center"/>
    </xf>
    <xf numFmtId="176" fontId="13" fillId="2" borderId="82" xfId="1" applyNumberFormat="1" applyFont="1" applyFill="1" applyBorder="1" applyAlignment="1">
      <alignment horizontal="center" vertical="center"/>
    </xf>
    <xf numFmtId="0" fontId="13" fillId="2" borderId="83" xfId="1" applyFont="1" applyFill="1" applyBorder="1" applyAlignment="1">
      <alignment horizontal="center" vertical="center"/>
    </xf>
    <xf numFmtId="0" fontId="8" fillId="9" borderId="41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176" fontId="13" fillId="2" borderId="12" xfId="1" applyNumberFormat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8" fillId="2" borderId="80" xfId="1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8" fillId="2" borderId="84" xfId="1" applyFont="1" applyFill="1" applyBorder="1" applyAlignment="1">
      <alignment horizontal="left" vertical="center"/>
    </xf>
    <xf numFmtId="178" fontId="21" fillId="9" borderId="12" xfId="0" quotePrefix="1" applyNumberFormat="1" applyFont="1" applyFill="1" applyBorder="1" applyAlignment="1">
      <alignment horizontal="center" vertical="center" wrapText="1"/>
    </xf>
    <xf numFmtId="0" fontId="8" fillId="2" borderId="88" xfId="1" applyFont="1" applyFill="1" applyBorder="1" applyAlignment="1">
      <alignment horizontal="left" vertical="center"/>
    </xf>
    <xf numFmtId="177" fontId="21" fillId="3" borderId="12" xfId="1" quotePrefix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right" vertical="center"/>
    </xf>
    <xf numFmtId="0" fontId="9" fillId="4" borderId="3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9" fillId="13" borderId="14" xfId="0" applyFont="1" applyFill="1" applyBorder="1" applyAlignment="1">
      <alignment horizontal="center" vertical="center"/>
    </xf>
    <xf numFmtId="178" fontId="9" fillId="5" borderId="12" xfId="0" applyNumberFormat="1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 wrapText="1"/>
    </xf>
    <xf numFmtId="0" fontId="46" fillId="0" borderId="14" xfId="1" applyFont="1" applyBorder="1" applyAlignment="1">
      <alignment horizontal="center" vertical="center"/>
    </xf>
    <xf numFmtId="0" fontId="46" fillId="0" borderId="12" xfId="1" applyFont="1" applyBorder="1" applyAlignment="1">
      <alignment horizontal="center" vertical="center"/>
    </xf>
    <xf numFmtId="176" fontId="46" fillId="0" borderId="12" xfId="1" applyNumberFormat="1" applyFont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9" borderId="7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left" vertical="center"/>
    </xf>
    <xf numFmtId="0" fontId="39" fillId="0" borderId="14" xfId="1" applyFont="1" applyBorder="1" applyAlignment="1">
      <alignment horizontal="center" vertical="center"/>
    </xf>
    <xf numFmtId="176" fontId="39" fillId="0" borderId="12" xfId="1" applyNumberFormat="1" applyFont="1" applyBorder="1" applyAlignment="1">
      <alignment horizontal="center" vertical="center"/>
    </xf>
    <xf numFmtId="0" fontId="54" fillId="0" borderId="29" xfId="1" applyFont="1" applyBorder="1" applyAlignment="1">
      <alignment horizontal="center" vertical="center"/>
    </xf>
    <xf numFmtId="0" fontId="8" fillId="0" borderId="4" xfId="0" applyFont="1" applyBorder="1"/>
    <xf numFmtId="0" fontId="8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92" xfId="0" applyFont="1" applyFill="1" applyBorder="1" applyAlignment="1">
      <alignment horizontal="center" vertical="center"/>
    </xf>
    <xf numFmtId="0" fontId="40" fillId="0" borderId="12" xfId="1" applyFont="1" applyBorder="1" applyAlignment="1">
      <alignment horizontal="center" vertical="center"/>
    </xf>
    <xf numFmtId="0" fontId="39" fillId="0" borderId="12" xfId="1" applyFont="1" applyBorder="1" applyAlignment="1">
      <alignment horizontal="center" vertical="center" wrapText="1"/>
    </xf>
    <xf numFmtId="0" fontId="39" fillId="0" borderId="29" xfId="1" applyFont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2" xfId="0" applyFont="1" applyBorder="1"/>
    <xf numFmtId="0" fontId="40" fillId="0" borderId="57" xfId="0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/>
    </xf>
    <xf numFmtId="0" fontId="8" fillId="2" borderId="61" xfId="0" applyFont="1" applyFill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78" fontId="45" fillId="3" borderId="12" xfId="0" quotePrefix="1" applyNumberFormat="1" applyFont="1" applyFill="1" applyBorder="1" applyAlignment="1">
      <alignment horizontal="left" vertical="center" wrapText="1"/>
    </xf>
    <xf numFmtId="178" fontId="45" fillId="3" borderId="29" xfId="0" quotePrefix="1" applyNumberFormat="1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center" vertical="center"/>
    </xf>
    <xf numFmtId="0" fontId="8" fillId="0" borderId="78" xfId="0" applyFont="1" applyBorder="1"/>
    <xf numFmtId="177" fontId="9" fillId="3" borderId="29" xfId="0" quotePrefix="1" applyNumberFormat="1" applyFont="1" applyFill="1" applyBorder="1" applyAlignment="1">
      <alignment horizontal="center" vertical="center"/>
    </xf>
    <xf numFmtId="49" fontId="9" fillId="3" borderId="29" xfId="0" applyNumberFormat="1" applyFont="1" applyFill="1" applyBorder="1" applyAlignment="1">
      <alignment horizontal="center" vertical="center" wrapText="1"/>
    </xf>
    <xf numFmtId="177" fontId="21" fillId="9" borderId="12" xfId="0" quotePrefix="1" applyNumberFormat="1" applyFont="1" applyFill="1" applyBorder="1" applyAlignment="1">
      <alignment horizontal="center" vertical="center" wrapText="1"/>
    </xf>
    <xf numFmtId="177" fontId="22" fillId="9" borderId="95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77" fontId="22" fillId="3" borderId="10" xfId="0" applyNumberFormat="1" applyFont="1" applyFill="1" applyBorder="1" applyAlignment="1">
      <alignment horizontal="center" vertical="center"/>
    </xf>
    <xf numFmtId="49" fontId="21" fillId="3" borderId="12" xfId="0" applyNumberFormat="1" applyFont="1" applyFill="1" applyBorder="1" applyAlignment="1">
      <alignment vertical="center"/>
    </xf>
    <xf numFmtId="0" fontId="50" fillId="4" borderId="17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178" fontId="21" fillId="3" borderId="12" xfId="0" quotePrefix="1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 wrapText="1"/>
    </xf>
    <xf numFmtId="0" fontId="56" fillId="0" borderId="0" xfId="0" applyFont="1"/>
    <xf numFmtId="0" fontId="8" fillId="2" borderId="9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8" fillId="2" borderId="8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16" fontId="9" fillId="3" borderId="11" xfId="0" quotePrefix="1" applyNumberFormat="1" applyFont="1" applyFill="1" applyBorder="1" applyAlignment="1">
      <alignment horizontal="center" vertical="center" wrapText="1"/>
    </xf>
    <xf numFmtId="16" fontId="9" fillId="3" borderId="10" xfId="0" quotePrefix="1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16" fontId="9" fillId="3" borderId="21" xfId="0" quotePrefix="1" applyNumberFormat="1" applyFont="1" applyFill="1" applyBorder="1" applyAlignment="1">
      <alignment horizontal="center" vertical="center" wrapText="1"/>
    </xf>
    <xf numFmtId="16" fontId="9" fillId="3" borderId="11" xfId="0" applyNumberFormat="1" applyFont="1" applyFill="1" applyBorder="1" applyAlignment="1">
      <alignment horizontal="center" vertical="center" wrapText="1"/>
    </xf>
    <xf numFmtId="0" fontId="46" fillId="2" borderId="9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177" fontId="9" fillId="3" borderId="11" xfId="0" quotePrefix="1" applyNumberFormat="1" applyFont="1" applyFill="1" applyBorder="1" applyAlignment="1">
      <alignment horizontal="center" vertical="center" wrapText="1"/>
    </xf>
    <xf numFmtId="177" fontId="9" fillId="3" borderId="12" xfId="0" quotePrefix="1" applyNumberFormat="1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33" xfId="0" applyFont="1" applyFill="1" applyBorder="1" applyAlignment="1">
      <alignment horizontal="center" vertical="center"/>
    </xf>
    <xf numFmtId="0" fontId="35" fillId="2" borderId="37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177" fontId="37" fillId="3" borderId="11" xfId="0" quotePrefix="1" applyNumberFormat="1" applyFont="1" applyFill="1" applyBorder="1" applyAlignment="1">
      <alignment horizontal="center" vertical="center" wrapText="1"/>
    </xf>
    <xf numFmtId="177" fontId="37" fillId="3" borderId="10" xfId="0" quotePrefix="1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46" fillId="0" borderId="29" xfId="1" applyFont="1" applyBorder="1" applyAlignment="1">
      <alignment horizontal="center" vertical="center"/>
    </xf>
    <xf numFmtId="0" fontId="38" fillId="2" borderId="4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9" fillId="3" borderId="5" xfId="0" quotePrefix="1" applyNumberFormat="1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21" fillId="2" borderId="98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/>
    </xf>
    <xf numFmtId="0" fontId="46" fillId="0" borderId="12" xfId="0" applyFont="1" applyBorder="1" applyAlignment="1">
      <alignment horizontal="left" vertical="center" wrapText="1"/>
    </xf>
    <xf numFmtId="0" fontId="39" fillId="0" borderId="12" xfId="1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41" fillId="0" borderId="0" xfId="19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177" fontId="21" fillId="3" borderId="12" xfId="1" applyNumberFormat="1" applyFont="1" applyFill="1" applyBorder="1" applyAlignment="1">
      <alignment vertical="center"/>
    </xf>
    <xf numFmtId="0" fontId="50" fillId="4" borderId="30" xfId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 wrapText="1"/>
    </xf>
    <xf numFmtId="177" fontId="22" fillId="9" borderId="21" xfId="0" quotePrefix="1" applyNumberFormat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43" fillId="2" borderId="19" xfId="1" applyFont="1" applyFill="1" applyBorder="1" applyAlignment="1">
      <alignment horizontal="center" vertical="center"/>
    </xf>
    <xf numFmtId="178" fontId="21" fillId="9" borderId="29" xfId="0" quotePrefix="1" applyNumberFormat="1" applyFont="1" applyFill="1" applyBorder="1" applyAlignment="1">
      <alignment horizontal="center" vertical="center" wrapText="1"/>
    </xf>
    <xf numFmtId="177" fontId="22" fillId="3" borderId="21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/>
    </xf>
    <xf numFmtId="0" fontId="14" fillId="2" borderId="20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0" fontId="67" fillId="0" borderId="12" xfId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1" fillId="4" borderId="24" xfId="1" applyFont="1" applyFill="1" applyBorder="1" applyAlignment="1">
      <alignment horizontal="center" vertical="center"/>
    </xf>
    <xf numFmtId="0" fontId="9" fillId="10" borderId="11" xfId="1" applyFont="1" applyFill="1" applyBorder="1" applyAlignment="1">
      <alignment horizontal="center" vertical="center" wrapText="1"/>
    </xf>
    <xf numFmtId="0" fontId="37" fillId="12" borderId="31" xfId="1" applyFont="1" applyFill="1" applyBorder="1" applyAlignment="1">
      <alignment horizontal="center" vertical="center" wrapText="1"/>
    </xf>
    <xf numFmtId="0" fontId="9" fillId="12" borderId="13" xfId="1" applyFont="1" applyFill="1" applyBorder="1" applyAlignment="1">
      <alignment horizontal="center" vertical="center" wrapText="1"/>
    </xf>
    <xf numFmtId="0" fontId="9" fillId="12" borderId="12" xfId="1" applyFont="1" applyFill="1" applyBorder="1" applyAlignment="1">
      <alignment horizontal="center" vertical="center" wrapText="1"/>
    </xf>
    <xf numFmtId="0" fontId="9" fillId="10" borderId="59" xfId="1" applyFont="1" applyFill="1" applyBorder="1" applyAlignment="1">
      <alignment horizontal="center" vertical="center" wrapText="1"/>
    </xf>
    <xf numFmtId="0" fontId="37" fillId="12" borderId="100" xfId="1" applyFont="1" applyFill="1" applyBorder="1" applyAlignment="1">
      <alignment horizontal="center" vertical="center" wrapText="1"/>
    </xf>
    <xf numFmtId="0" fontId="9" fillId="15" borderId="76" xfId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9" fillId="8" borderId="105" xfId="0" applyFont="1" applyFill="1" applyBorder="1" applyAlignment="1">
      <alignment horizontal="center" vertical="center" wrapText="1"/>
    </xf>
    <xf numFmtId="0" fontId="9" fillId="8" borderId="106" xfId="0" applyFont="1" applyFill="1" applyBorder="1" applyAlignment="1">
      <alignment horizontal="center" vertical="center" wrapText="1"/>
    </xf>
    <xf numFmtId="0" fontId="9" fillId="5" borderId="5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8" borderId="0" xfId="0" applyFont="1" applyFill="1" applyAlignment="1">
      <alignment vertical="center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center" wrapText="1"/>
    </xf>
    <xf numFmtId="0" fontId="51" fillId="0" borderId="0" xfId="1" applyFont="1" applyAlignment="1">
      <alignment horizontal="center" vertical="center"/>
    </xf>
    <xf numFmtId="176" fontId="20" fillId="0" borderId="0" xfId="1" applyNumberFormat="1" applyFont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3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6" fillId="3" borderId="12" xfId="0" applyFont="1" applyFill="1" applyBorder="1" applyAlignment="1">
      <alignment horizontal="center" vertical="center"/>
    </xf>
    <xf numFmtId="177" fontId="9" fillId="3" borderId="11" xfId="0" quotePrefix="1" applyNumberFormat="1" applyFont="1" applyFill="1" applyBorder="1" applyAlignment="1">
      <alignment horizontal="center" vertical="center"/>
    </xf>
    <xf numFmtId="179" fontId="0" fillId="0" borderId="12" xfId="28" applyNumberFormat="1" applyFont="1" applyBorder="1">
      <alignment vertical="center"/>
    </xf>
    <xf numFmtId="0" fontId="20" fillId="0" borderId="12" xfId="1" applyFont="1" applyBorder="1" applyAlignment="1">
      <alignment horizontal="left" vertical="center"/>
    </xf>
    <xf numFmtId="0" fontId="20" fillId="0" borderId="87" xfId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13" fillId="0" borderId="26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4" xfId="1" applyFont="1" applyBorder="1" applyAlignment="1">
      <alignment horizontal="left" vertical="center"/>
    </xf>
    <xf numFmtId="176" fontId="13" fillId="0" borderId="24" xfId="1" applyNumberFormat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46" fillId="0" borderId="85" xfId="1" applyFont="1" applyBorder="1" applyAlignment="1">
      <alignment horizontal="center" vertical="center"/>
    </xf>
    <xf numFmtId="0" fontId="46" fillId="0" borderId="86" xfId="1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176" fontId="46" fillId="0" borderId="86" xfId="1" applyNumberFormat="1" applyFont="1" applyBorder="1" applyAlignment="1">
      <alignment horizontal="center" vertical="center"/>
    </xf>
    <xf numFmtId="0" fontId="39" fillId="0" borderId="85" xfId="1" applyFont="1" applyBorder="1" applyAlignment="1">
      <alignment horizontal="center" vertical="center"/>
    </xf>
    <xf numFmtId="0" fontId="39" fillId="0" borderId="86" xfId="1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6" xfId="0" applyFont="1" applyBorder="1" applyAlignment="1">
      <alignment horizontal="left" vertical="center" wrapText="1"/>
    </xf>
    <xf numFmtId="176" fontId="39" fillId="0" borderId="86" xfId="1" applyNumberFormat="1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46" fillId="0" borderId="9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55" fillId="2" borderId="113" xfId="0" applyFont="1" applyFill="1" applyBorder="1" applyAlignment="1">
      <alignment horizontal="center" vertical="center" wrapText="1"/>
    </xf>
    <xf numFmtId="0" fontId="55" fillId="2" borderId="114" xfId="0" applyFont="1" applyFill="1" applyBorder="1" applyAlignment="1">
      <alignment horizontal="center" vertical="center" wrapText="1"/>
    </xf>
    <xf numFmtId="0" fontId="55" fillId="2" borderId="10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176" fontId="20" fillId="0" borderId="3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62" fillId="0" borderId="0" xfId="0" applyFont="1"/>
    <xf numFmtId="0" fontId="13" fillId="7" borderId="2" xfId="0" applyFont="1" applyFill="1" applyBorder="1" applyAlignment="1">
      <alignment horizontal="center" vertical="center"/>
    </xf>
    <xf numFmtId="0" fontId="13" fillId="2" borderId="116" xfId="0" applyFont="1" applyFill="1" applyBorder="1" applyAlignment="1">
      <alignment horizontal="center" vertical="center"/>
    </xf>
    <xf numFmtId="0" fontId="20" fillId="2" borderId="87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51" fillId="2" borderId="3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/>
    </xf>
    <xf numFmtId="176" fontId="20" fillId="2" borderId="3" xfId="1" applyNumberFormat="1" applyFont="1" applyFill="1" applyBorder="1" applyAlignment="1">
      <alignment horizontal="center" vertical="center"/>
    </xf>
    <xf numFmtId="0" fontId="20" fillId="2" borderId="75" xfId="1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9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29" xfId="0" applyFont="1" applyFill="1" applyBorder="1" applyAlignment="1">
      <alignment horizontal="center" vertical="center"/>
    </xf>
    <xf numFmtId="0" fontId="14" fillId="0" borderId="85" xfId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6" xfId="1" applyFont="1" applyFill="1" applyBorder="1" applyAlignment="1">
      <alignment horizontal="center" vertical="center"/>
    </xf>
    <xf numFmtId="176" fontId="8" fillId="0" borderId="86" xfId="1" applyNumberFormat="1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8" fillId="0" borderId="94" xfId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51" fillId="0" borderId="12" xfId="1" applyFont="1" applyFill="1" applyBorder="1" applyAlignment="1">
      <alignment horizontal="center" vertical="center"/>
    </xf>
    <xf numFmtId="176" fontId="20" fillId="0" borderId="12" xfId="1" applyNumberFormat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7" fillId="16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 wrapText="1"/>
    </xf>
    <xf numFmtId="0" fontId="57" fillId="11" borderId="0" xfId="0" applyFont="1" applyFill="1" applyAlignment="1">
      <alignment vertical="center"/>
    </xf>
    <xf numFmtId="0" fontId="26" fillId="11" borderId="0" xfId="0" applyFont="1" applyFill="1" applyAlignment="1">
      <alignment vertical="center"/>
    </xf>
    <xf numFmtId="0" fontId="46" fillId="2" borderId="47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20" fillId="0" borderId="117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46" fillId="0" borderId="12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15" xfId="1" applyFont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0" fillId="0" borderId="0" xfId="1" applyFont="1" applyAlignment="1">
      <alignment horizontal="left" vertical="center" wrapText="1"/>
    </xf>
    <xf numFmtId="0" fontId="32" fillId="0" borderId="0" xfId="19" applyFont="1" applyFill="1" applyBorder="1" applyAlignment="1">
      <alignment horizontal="left" vertical="center" wrapText="1"/>
    </xf>
    <xf numFmtId="0" fontId="33" fillId="0" borderId="0" xfId="0" applyFont="1" applyAlignment="1">
      <alignment horizontal="right" vertical="center"/>
    </xf>
    <xf numFmtId="0" fontId="8" fillId="2" borderId="78" xfId="0" applyFont="1" applyFill="1" applyBorder="1" applyAlignment="1">
      <alignment horizontal="center"/>
    </xf>
    <xf numFmtId="0" fontId="46" fillId="0" borderId="44" xfId="0" applyFont="1" applyBorder="1" applyAlignment="1">
      <alignment horizontal="center" vertical="top" wrapText="1"/>
    </xf>
    <xf numFmtId="0" fontId="46" fillId="2" borderId="1" xfId="0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/>
    </xf>
    <xf numFmtId="0" fontId="39" fillId="0" borderId="4" xfId="0" applyFont="1" applyBorder="1" applyAlignment="1">
      <alignment horizontal="center" vertical="top" wrapText="1"/>
    </xf>
    <xf numFmtId="0" fontId="46" fillId="0" borderId="78" xfId="0" applyFont="1" applyBorder="1" applyAlignment="1">
      <alignment horizontal="center" vertical="top" wrapText="1"/>
    </xf>
    <xf numFmtId="0" fontId="40" fillId="2" borderId="36" xfId="0" applyFont="1" applyFill="1" applyBorder="1" applyAlignment="1">
      <alignment horizontal="center" vertical="top" wrapText="1"/>
    </xf>
    <xf numFmtId="0" fontId="59" fillId="0" borderId="12" xfId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0" borderId="12" xfId="1" applyFont="1" applyBorder="1" applyAlignment="1">
      <alignment horizontal="center" vertical="center" wrapText="1"/>
    </xf>
    <xf numFmtId="0" fontId="60" fillId="0" borderId="12" xfId="1" applyFont="1" applyFill="1" applyBorder="1" applyAlignment="1">
      <alignment horizontal="center" vertical="center" wrapText="1"/>
    </xf>
    <xf numFmtId="0" fontId="60" fillId="0" borderId="86" xfId="1" applyFont="1" applyFill="1" applyBorder="1" applyAlignment="1">
      <alignment horizontal="center" vertical="center" wrapText="1"/>
    </xf>
    <xf numFmtId="0" fontId="51" fillId="0" borderId="1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67" fillId="0" borderId="24" xfId="1" applyFont="1" applyBorder="1" applyAlignment="1">
      <alignment horizontal="center" vertical="center" wrapText="1"/>
    </xf>
    <xf numFmtId="0" fontId="67" fillId="0" borderId="12" xfId="1" applyFont="1" applyBorder="1" applyAlignment="1">
      <alignment horizontal="center" vertical="center" wrapText="1"/>
    </xf>
    <xf numFmtId="0" fontId="61" fillId="0" borderId="12" xfId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86" xfId="0" applyFont="1" applyBorder="1" applyAlignment="1">
      <alignment horizontal="center" vertical="center" wrapText="1"/>
    </xf>
    <xf numFmtId="0" fontId="58" fillId="0" borderId="12" xfId="1" applyFont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73" fillId="0" borderId="12" xfId="1" applyFont="1" applyBorder="1" applyAlignment="1">
      <alignment horizontal="center" vertical="center" wrapText="1"/>
    </xf>
    <xf numFmtId="0" fontId="51" fillId="0" borderId="12" xfId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left" vertical="center" wrapText="1"/>
    </xf>
    <xf numFmtId="0" fontId="40" fillId="0" borderId="12" xfId="1" applyFont="1" applyBorder="1" applyAlignment="1">
      <alignment horizontal="left" vertical="center" wrapText="1"/>
    </xf>
    <xf numFmtId="0" fontId="14" fillId="0" borderId="12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5" fillId="8" borderId="106" xfId="0" applyFont="1" applyFill="1" applyBorder="1" applyAlignment="1">
      <alignment horizontal="center" vertical="center" wrapText="1"/>
    </xf>
    <xf numFmtId="0" fontId="53" fillId="8" borderId="31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9" fillId="4" borderId="29" xfId="0" applyFont="1" applyFill="1" applyBorder="1" applyAlignment="1">
      <alignment horizontal="center" vertical="center"/>
    </xf>
    <xf numFmtId="0" fontId="46" fillId="0" borderId="118" xfId="0" applyFont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37" fillId="11" borderId="10" xfId="1" applyFont="1" applyFill="1" applyBorder="1" applyAlignment="1">
      <alignment horizontal="center" vertical="center"/>
    </xf>
    <xf numFmtId="178" fontId="45" fillId="3" borderId="10" xfId="0" quotePrefix="1" applyNumberFormat="1" applyFont="1" applyFill="1" applyBorder="1" applyAlignment="1">
      <alignment horizontal="left" vertical="center" wrapText="1"/>
    </xf>
    <xf numFmtId="0" fontId="9" fillId="10" borderId="53" xfId="1" applyFont="1" applyFill="1" applyBorder="1" applyAlignment="1">
      <alignment horizontal="center" vertical="center"/>
    </xf>
    <xf numFmtId="178" fontId="45" fillId="3" borderId="53" xfId="0" quotePrefix="1" applyNumberFormat="1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center" vertical="top" wrapText="1"/>
    </xf>
    <xf numFmtId="0" fontId="9" fillId="10" borderId="29" xfId="1" applyFont="1" applyFill="1" applyBorder="1" applyAlignment="1">
      <alignment horizontal="center" vertical="center"/>
    </xf>
    <xf numFmtId="0" fontId="37" fillId="11" borderId="41" xfId="1" applyFont="1" applyFill="1" applyBorder="1" applyAlignment="1">
      <alignment horizontal="center" vertical="center"/>
    </xf>
    <xf numFmtId="178" fontId="45" fillId="3" borderId="41" xfId="0" quotePrefix="1" applyNumberFormat="1" applyFont="1" applyFill="1" applyBorder="1" applyAlignment="1">
      <alignment horizontal="left" vertical="center" wrapText="1"/>
    </xf>
    <xf numFmtId="0" fontId="8" fillId="2" borderId="80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 wrapText="1"/>
    </xf>
    <xf numFmtId="0" fontId="8" fillId="2" borderId="119" xfId="0" applyFont="1" applyFill="1" applyBorder="1" applyAlignment="1">
      <alignment horizontal="center" vertical="center"/>
    </xf>
    <xf numFmtId="0" fontId="8" fillId="0" borderId="80" xfId="0" applyFont="1" applyBorder="1"/>
    <xf numFmtId="0" fontId="8" fillId="2" borderId="80" xfId="0" applyFont="1" applyFill="1" applyBorder="1" applyAlignment="1">
      <alignment horizontal="center"/>
    </xf>
    <xf numFmtId="0" fontId="46" fillId="0" borderId="80" xfId="0" applyFont="1" applyBorder="1" applyAlignment="1">
      <alignment horizontal="center" vertical="top" wrapText="1"/>
    </xf>
    <xf numFmtId="177" fontId="9" fillId="3" borderId="41" xfId="0" quotePrefix="1" applyNumberFormat="1" applyFont="1" applyFill="1" applyBorder="1" applyAlignment="1">
      <alignment horizontal="center" vertical="center"/>
    </xf>
    <xf numFmtId="0" fontId="55" fillId="2" borderId="84" xfId="0" applyFont="1" applyFill="1" applyBorder="1" applyAlignment="1">
      <alignment horizontal="center" vertical="center"/>
    </xf>
    <xf numFmtId="49" fontId="9" fillId="3" borderId="41" xfId="0" applyNumberFormat="1" applyFont="1" applyFill="1" applyBorder="1" applyAlignment="1">
      <alignment horizontal="center" vertical="center" wrapText="1"/>
    </xf>
    <xf numFmtId="49" fontId="9" fillId="3" borderId="41" xfId="0" applyNumberFormat="1" applyFont="1" applyFill="1" applyBorder="1" applyAlignment="1">
      <alignment horizontal="center" vertical="top" wrapText="1"/>
    </xf>
    <xf numFmtId="0" fontId="35" fillId="0" borderId="88" xfId="0" applyFont="1" applyBorder="1" applyAlignment="1">
      <alignment horizontal="center"/>
    </xf>
    <xf numFmtId="0" fontId="14" fillId="0" borderId="26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51" fillId="0" borderId="24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left" vertical="center" wrapText="1"/>
    </xf>
    <xf numFmtId="176" fontId="14" fillId="0" borderId="24" xfId="1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0" fillId="0" borderId="0" xfId="0" applyFill="1"/>
    <xf numFmtId="0" fontId="14" fillId="0" borderId="86" xfId="1" applyFont="1" applyFill="1" applyBorder="1" applyAlignment="1">
      <alignment horizontal="center" vertical="center"/>
    </xf>
    <xf numFmtId="0" fontId="73" fillId="0" borderId="86" xfId="1" applyFont="1" applyFill="1" applyBorder="1" applyAlignment="1">
      <alignment horizontal="center" vertical="center" wrapText="1"/>
    </xf>
    <xf numFmtId="0" fontId="8" fillId="0" borderId="86" xfId="1" applyFont="1" applyFill="1" applyBorder="1" applyAlignment="1">
      <alignment horizontal="left" vertical="center"/>
    </xf>
    <xf numFmtId="176" fontId="14" fillId="0" borderId="86" xfId="1" applyNumberFormat="1" applyFont="1" applyFill="1" applyBorder="1" applyAlignment="1">
      <alignment horizontal="center" vertical="center"/>
    </xf>
    <xf numFmtId="0" fontId="9" fillId="0" borderId="86" xfId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 wrapText="1"/>
    </xf>
    <xf numFmtId="0" fontId="53" fillId="8" borderId="10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/>
    </xf>
    <xf numFmtId="0" fontId="76" fillId="0" borderId="62" xfId="0" applyFont="1" applyBorder="1" applyAlignment="1">
      <alignment horizontal="center" vertical="center"/>
    </xf>
    <xf numFmtId="0" fontId="76" fillId="0" borderId="64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 wrapText="1"/>
    </xf>
    <xf numFmtId="0" fontId="76" fillId="0" borderId="57" xfId="0" applyFont="1" applyBorder="1" applyAlignment="1">
      <alignment horizontal="center" vertical="center"/>
    </xf>
    <xf numFmtId="0" fontId="76" fillId="2" borderId="56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76" fillId="2" borderId="65" xfId="0" applyFont="1" applyFill="1" applyBorder="1" applyAlignment="1">
      <alignment horizontal="center" vertical="center"/>
    </xf>
    <xf numFmtId="0" fontId="76" fillId="2" borderId="62" xfId="0" applyFont="1" applyFill="1" applyBorder="1" applyAlignment="1">
      <alignment horizontal="center" vertical="center" wrapText="1"/>
    </xf>
    <xf numFmtId="0" fontId="76" fillId="2" borderId="64" xfId="0" applyFont="1" applyFill="1" applyBorder="1" applyAlignment="1">
      <alignment horizontal="center" vertical="center"/>
    </xf>
    <xf numFmtId="0" fontId="76" fillId="2" borderId="56" xfId="0" applyFont="1" applyFill="1" applyBorder="1" applyAlignment="1">
      <alignment horizontal="center" vertical="center" wrapText="1"/>
    </xf>
    <xf numFmtId="0" fontId="76" fillId="2" borderId="57" xfId="0" applyFont="1" applyFill="1" applyBorder="1" applyAlignment="1">
      <alignment horizontal="center" vertical="center"/>
    </xf>
    <xf numFmtId="0" fontId="76" fillId="0" borderId="25" xfId="0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6" fillId="0" borderId="61" xfId="0" applyFont="1" applyBorder="1" applyAlignment="1">
      <alignment horizontal="center"/>
    </xf>
    <xf numFmtId="0" fontId="76" fillId="2" borderId="36" xfId="0" applyFont="1" applyFill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2" borderId="5" xfId="0" applyFont="1" applyFill="1" applyBorder="1" applyAlignment="1">
      <alignment horizontal="center" vertical="center"/>
    </xf>
    <xf numFmtId="0" fontId="76" fillId="2" borderId="75" xfId="0" applyFont="1" applyFill="1" applyBorder="1" applyAlignment="1">
      <alignment horizontal="center" vertical="center"/>
    </xf>
    <xf numFmtId="0" fontId="76" fillId="2" borderId="6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6" fillId="0" borderId="98" xfId="0" applyFont="1" applyBorder="1" applyAlignment="1">
      <alignment horizontal="center" vertical="center" wrapText="1"/>
    </xf>
    <xf numFmtId="0" fontId="76" fillId="0" borderId="6" xfId="0" applyFont="1" applyBorder="1" applyAlignment="1">
      <alignment horizontal="center" vertical="center" wrapText="1"/>
    </xf>
    <xf numFmtId="0" fontId="76" fillId="0" borderId="7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76" fillId="2" borderId="25" xfId="0" applyFont="1" applyFill="1" applyBorder="1" applyAlignment="1">
      <alignment horizontal="center" vertical="center"/>
    </xf>
    <xf numFmtId="0" fontId="76" fillId="2" borderId="43" xfId="0" applyFont="1" applyFill="1" applyBorder="1" applyAlignment="1">
      <alignment horizontal="center" vertical="center"/>
    </xf>
    <xf numFmtId="0" fontId="76" fillId="2" borderId="38" xfId="0" applyFont="1" applyFill="1" applyBorder="1" applyAlignment="1">
      <alignment horizontal="center" vertical="center"/>
    </xf>
    <xf numFmtId="0" fontId="76" fillId="2" borderId="22" xfId="0" applyFont="1" applyFill="1" applyBorder="1" applyAlignment="1">
      <alignment horizontal="center" vertical="center"/>
    </xf>
    <xf numFmtId="0" fontId="76" fillId="2" borderId="60" xfId="0" applyFont="1" applyFill="1" applyBorder="1" applyAlignment="1">
      <alignment horizontal="center" vertical="center"/>
    </xf>
    <xf numFmtId="0" fontId="76" fillId="2" borderId="23" xfId="0" applyFont="1" applyFill="1" applyBorder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33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9" fillId="8" borderId="105" xfId="0" applyFont="1" applyFill="1" applyBorder="1" applyAlignment="1">
      <alignment horizontal="center" vertical="center"/>
    </xf>
    <xf numFmtId="0" fontId="9" fillId="8" borderId="106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20" fillId="2" borderId="120" xfId="1" applyFont="1" applyFill="1" applyBorder="1" applyAlignment="1">
      <alignment horizontal="center" vertical="center" wrapText="1"/>
    </xf>
    <xf numFmtId="0" fontId="14" fillId="2" borderId="56" xfId="1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20" fillId="2" borderId="121" xfId="1" applyFont="1" applyFill="1" applyBorder="1" applyAlignment="1">
      <alignment horizontal="center" vertical="center" wrapText="1"/>
    </xf>
    <xf numFmtId="0" fontId="14" fillId="2" borderId="57" xfId="1" applyFont="1" applyFill="1" applyBorder="1" applyAlignment="1">
      <alignment horizontal="center" vertical="center"/>
    </xf>
    <xf numFmtId="0" fontId="20" fillId="0" borderId="121" xfId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/>
    </xf>
    <xf numFmtId="0" fontId="20" fillId="0" borderId="122" xfId="1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14" fillId="0" borderId="56" xfId="1" applyFont="1" applyFill="1" applyBorder="1" applyAlignment="1">
      <alignment horizontal="center" vertical="center" wrapText="1"/>
    </xf>
    <xf numFmtId="0" fontId="20" fillId="2" borderId="66" xfId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20" fillId="2" borderId="122" xfId="1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8" fillId="2" borderId="120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/>
    </xf>
    <xf numFmtId="0" fontId="8" fillId="2" borderId="121" xfId="1" applyFont="1" applyFill="1" applyBorder="1" applyAlignment="1">
      <alignment horizontal="center" vertical="center"/>
    </xf>
    <xf numFmtId="0" fontId="14" fillId="2" borderId="96" xfId="1" applyFont="1" applyFill="1" applyBorder="1" applyAlignment="1">
      <alignment horizontal="center" vertical="center"/>
    </xf>
    <xf numFmtId="0" fontId="14" fillId="2" borderId="91" xfId="1" applyFont="1" applyFill="1" applyBorder="1" applyAlignment="1">
      <alignment horizontal="center" vertical="center"/>
    </xf>
    <xf numFmtId="0" fontId="14" fillId="2" borderId="123" xfId="1" applyFont="1" applyFill="1" applyBorder="1" applyAlignment="1">
      <alignment horizontal="center" vertical="center"/>
    </xf>
    <xf numFmtId="0" fontId="20" fillId="2" borderId="62" xfId="1" applyFont="1" applyFill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20" fillId="2" borderId="120" xfId="1" applyFont="1" applyFill="1" applyBorder="1" applyAlignment="1">
      <alignment horizontal="center" vertical="center"/>
    </xf>
    <xf numFmtId="0" fontId="20" fillId="2" borderId="56" xfId="1" applyFont="1" applyFill="1" applyBorder="1" applyAlignment="1">
      <alignment horizontal="center" vertical="center"/>
    </xf>
    <xf numFmtId="0" fontId="20" fillId="2" borderId="121" xfId="1" applyFont="1" applyFill="1" applyBorder="1" applyAlignment="1">
      <alignment horizontal="center" vertical="center"/>
    </xf>
    <xf numFmtId="0" fontId="20" fillId="2" borderId="96" xfId="1" applyFont="1" applyFill="1" applyBorder="1" applyAlignment="1">
      <alignment horizontal="center" vertical="center"/>
    </xf>
    <xf numFmtId="0" fontId="14" fillId="2" borderId="69" xfId="1" applyFont="1" applyFill="1" applyBorder="1" applyAlignment="1">
      <alignment horizontal="center" vertical="center"/>
    </xf>
    <xf numFmtId="0" fontId="20" fillId="2" borderId="123" xfId="1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121" xfId="0" applyFont="1" applyFill="1" applyBorder="1" applyAlignment="1">
      <alignment horizontal="center" vertical="center"/>
    </xf>
    <xf numFmtId="0" fontId="14" fillId="2" borderId="57" xfId="1" applyFont="1" applyFill="1" applyBorder="1" applyAlignment="1">
      <alignment horizontal="center"/>
    </xf>
    <xf numFmtId="0" fontId="14" fillId="2" borderId="121" xfId="1" applyFont="1" applyFill="1" applyBorder="1" applyAlignment="1">
      <alignment horizontal="center" vertical="center"/>
    </xf>
    <xf numFmtId="0" fontId="14" fillId="2" borderId="96" xfId="1" applyFont="1" applyFill="1" applyBorder="1" applyAlignment="1">
      <alignment horizontal="center"/>
    </xf>
    <xf numFmtId="0" fontId="14" fillId="2" borderId="69" xfId="1" applyFont="1" applyFill="1" applyBorder="1" applyAlignment="1">
      <alignment horizontal="center"/>
    </xf>
    <xf numFmtId="0" fontId="14" fillId="2" borderId="123" xfId="1" applyFont="1" applyFill="1" applyBorder="1" applyAlignment="1">
      <alignment horizontal="center"/>
    </xf>
    <xf numFmtId="0" fontId="76" fillId="2" borderId="62" xfId="1" applyFont="1" applyFill="1" applyBorder="1" applyAlignment="1">
      <alignment horizontal="center" vertical="center" wrapText="1"/>
    </xf>
    <xf numFmtId="0" fontId="76" fillId="2" borderId="64" xfId="1" applyFont="1" applyFill="1" applyBorder="1" applyAlignment="1">
      <alignment horizontal="center" vertical="center" wrapText="1"/>
    </xf>
    <xf numFmtId="0" fontId="76" fillId="2" borderId="120" xfId="1" applyFont="1" applyFill="1" applyBorder="1" applyAlignment="1">
      <alignment horizontal="center" vertical="center" wrapText="1"/>
    </xf>
    <xf numFmtId="0" fontId="76" fillId="2" borderId="56" xfId="1" applyFont="1" applyFill="1" applyBorder="1" applyAlignment="1">
      <alignment horizontal="center" vertical="center"/>
    </xf>
    <xf numFmtId="0" fontId="76" fillId="2" borderId="57" xfId="1" applyFont="1" applyFill="1" applyBorder="1" applyAlignment="1">
      <alignment horizontal="center" vertical="center"/>
    </xf>
    <xf numFmtId="0" fontId="76" fillId="2" borderId="121" xfId="1" applyFont="1" applyFill="1" applyBorder="1" applyAlignment="1">
      <alignment horizontal="center" vertical="center"/>
    </xf>
    <xf numFmtId="0" fontId="43" fillId="2" borderId="113" xfId="0" applyFont="1" applyFill="1" applyBorder="1" applyAlignment="1">
      <alignment horizontal="center" vertical="center"/>
    </xf>
    <xf numFmtId="0" fontId="43" fillId="2" borderId="104" xfId="0" applyFont="1" applyFill="1" applyBorder="1" applyAlignment="1">
      <alignment horizontal="center" vertical="center"/>
    </xf>
    <xf numFmtId="0" fontId="43" fillId="2" borderId="124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43" fillId="2" borderId="3" xfId="1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177" fontId="9" fillId="3" borderId="11" xfId="0" quotePrefix="1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9" fillId="10" borderId="11" xfId="1" applyFont="1" applyFill="1" applyBorder="1" applyAlignment="1">
      <alignment horizontal="center" vertical="center"/>
    </xf>
    <xf numFmtId="178" fontId="45" fillId="3" borderId="11" xfId="0" quotePrefix="1" applyNumberFormat="1" applyFont="1" applyFill="1" applyBorder="1" applyAlignment="1">
      <alignment vertical="center" wrapText="1"/>
    </xf>
    <xf numFmtId="0" fontId="9" fillId="4" borderId="125" xfId="0" applyFont="1" applyFill="1" applyBorder="1" applyAlignment="1">
      <alignment horizontal="center" vertical="center"/>
    </xf>
    <xf numFmtId="0" fontId="37" fillId="11" borderId="31" xfId="1" applyFont="1" applyFill="1" applyBorder="1" applyAlignment="1">
      <alignment horizontal="center" vertical="center"/>
    </xf>
    <xf numFmtId="178" fontId="45" fillId="3" borderId="31" xfId="0" quotePrefix="1" applyNumberFormat="1" applyFont="1" applyFill="1" applyBorder="1" applyAlignment="1">
      <alignment vertical="center" wrapText="1"/>
    </xf>
    <xf numFmtId="0" fontId="9" fillId="3" borderId="31" xfId="0" applyFont="1" applyFill="1" applyBorder="1" applyAlignment="1">
      <alignment vertical="center" wrapText="1"/>
    </xf>
    <xf numFmtId="0" fontId="39" fillId="2" borderId="42" xfId="0" applyFont="1" applyFill="1" applyBorder="1" applyAlignment="1">
      <alignment horizontal="center" vertical="top"/>
    </xf>
    <xf numFmtId="177" fontId="9" fillId="3" borderId="31" xfId="0" quotePrefix="1" applyNumberFormat="1" applyFont="1" applyFill="1" applyBorder="1" applyAlignment="1">
      <alignment vertical="center"/>
    </xf>
    <xf numFmtId="0" fontId="8" fillId="2" borderId="123" xfId="0" applyFont="1" applyFill="1" applyBorder="1" applyAlignment="1">
      <alignment horizontal="center" vertical="center"/>
    </xf>
    <xf numFmtId="0" fontId="76" fillId="2" borderId="42" xfId="0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vertical="center" wrapText="1"/>
    </xf>
    <xf numFmtId="0" fontId="46" fillId="2" borderId="42" xfId="0" applyFont="1" applyFill="1" applyBorder="1" applyAlignment="1">
      <alignment horizontal="center" vertical="top"/>
    </xf>
    <xf numFmtId="0" fontId="20" fillId="2" borderId="3" xfId="1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20" fillId="2" borderId="86" xfId="0" applyFont="1" applyFill="1" applyBorder="1" applyAlignment="1">
      <alignment horizontal="center" vertical="center"/>
    </xf>
    <xf numFmtId="0" fontId="20" fillId="2" borderId="86" xfId="1" applyFont="1" applyFill="1" applyBorder="1" applyAlignment="1">
      <alignment horizontal="center" vertical="center"/>
    </xf>
    <xf numFmtId="0" fontId="51" fillId="2" borderId="86" xfId="1" applyFont="1" applyFill="1" applyBorder="1" applyAlignment="1">
      <alignment horizontal="center" vertical="center"/>
    </xf>
    <xf numFmtId="0" fontId="33" fillId="2" borderId="86" xfId="0" applyFont="1" applyFill="1" applyBorder="1" applyAlignment="1">
      <alignment horizontal="center" vertical="center"/>
    </xf>
    <xf numFmtId="0" fontId="20" fillId="2" borderId="86" xfId="0" applyFont="1" applyFill="1" applyBorder="1" applyAlignment="1">
      <alignment horizontal="left" vertical="center" wrapText="1"/>
    </xf>
    <xf numFmtId="0" fontId="20" fillId="2" borderId="94" xfId="0" applyFont="1" applyFill="1" applyBorder="1" applyAlignment="1">
      <alignment horizontal="center" vertical="center"/>
    </xf>
    <xf numFmtId="0" fontId="79" fillId="2" borderId="11" xfId="19" applyFont="1" applyFill="1" applyBorder="1" applyAlignment="1">
      <alignment horizontal="left" vertical="center"/>
    </xf>
    <xf numFmtId="0" fontId="78" fillId="2" borderId="10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20" fillId="2" borderId="57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 vertical="center"/>
    </xf>
    <xf numFmtId="0" fontId="80" fillId="0" borderId="12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2" fillId="0" borderId="0" xfId="19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126" xfId="0" applyFont="1" applyBorder="1" applyAlignment="1">
      <alignment vertical="center"/>
    </xf>
    <xf numFmtId="0" fontId="20" fillId="0" borderId="56" xfId="0" applyFont="1" applyFill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24" fillId="0" borderId="72" xfId="0" applyFont="1" applyBorder="1" applyAlignment="1">
      <alignment vertical="center"/>
    </xf>
    <xf numFmtId="0" fontId="8" fillId="0" borderId="102" xfId="0" applyFont="1" applyBorder="1" applyAlignment="1">
      <alignment horizontal="center" vertical="center" wrapText="1"/>
    </xf>
    <xf numFmtId="0" fontId="20" fillId="0" borderId="127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20" fillId="2" borderId="102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/>
    </xf>
    <xf numFmtId="0" fontId="9" fillId="8" borderId="59" xfId="0" applyFont="1" applyFill="1" applyBorder="1" applyAlignment="1">
      <alignment horizontal="center" vertical="center" wrapText="1"/>
    </xf>
    <xf numFmtId="0" fontId="13" fillId="0" borderId="49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51" fillId="2" borderId="129" xfId="1" applyFont="1" applyFill="1" applyBorder="1" applyAlignment="1">
      <alignment horizontal="center" vertical="center"/>
    </xf>
    <xf numFmtId="0" fontId="51" fillId="0" borderId="49" xfId="1" applyFont="1" applyFill="1" applyBorder="1" applyAlignment="1">
      <alignment horizontal="center" vertical="center"/>
    </xf>
    <xf numFmtId="0" fontId="51" fillId="0" borderId="49" xfId="1" applyFont="1" applyFill="1" applyBorder="1" applyAlignment="1">
      <alignment vertical="center"/>
    </xf>
    <xf numFmtId="0" fontId="51" fillId="2" borderId="128" xfId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20" fillId="2" borderId="8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" borderId="85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3" fillId="0" borderId="49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67" fillId="0" borderId="12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left" vertical="center" wrapText="1"/>
    </xf>
    <xf numFmtId="176" fontId="13" fillId="0" borderId="12" xfId="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46" fillId="0" borderId="49" xfId="1" applyFont="1" applyFill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/>
    </xf>
    <xf numFmtId="0" fontId="46" fillId="0" borderId="12" xfId="1" applyFont="1" applyFill="1" applyBorder="1" applyAlignment="1">
      <alignment horizontal="center" vertical="center"/>
    </xf>
    <xf numFmtId="0" fontId="61" fillId="0" borderId="12" xfId="1" applyFont="1" applyFill="1" applyBorder="1" applyAlignment="1">
      <alignment horizontal="center" vertical="center"/>
    </xf>
    <xf numFmtId="0" fontId="46" fillId="0" borderId="12" xfId="1" applyFont="1" applyFill="1" applyBorder="1" applyAlignment="1">
      <alignment horizontal="left" vertical="center" wrapText="1"/>
    </xf>
    <xf numFmtId="176" fontId="46" fillId="0" borderId="12" xfId="1" applyNumberFormat="1" applyFont="1" applyFill="1" applyBorder="1" applyAlignment="1">
      <alignment horizontal="center" vertical="center"/>
    </xf>
    <xf numFmtId="0" fontId="46" fillId="0" borderId="29" xfId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74" fillId="0" borderId="12" xfId="1" applyFont="1" applyFill="1" applyBorder="1" applyAlignment="1">
      <alignment horizontal="center" vertical="center"/>
    </xf>
    <xf numFmtId="0" fontId="46" fillId="0" borderId="128" xfId="1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46" fillId="0" borderId="86" xfId="0" applyFont="1" applyFill="1" applyBorder="1" applyAlignment="1">
      <alignment horizontal="center" vertical="center"/>
    </xf>
    <xf numFmtId="0" fontId="74" fillId="0" borderId="86" xfId="0" applyFont="1" applyFill="1" applyBorder="1" applyAlignment="1">
      <alignment horizontal="center" vertical="center"/>
    </xf>
    <xf numFmtId="0" fontId="46" fillId="0" borderId="86" xfId="1" applyFont="1" applyFill="1" applyBorder="1" applyAlignment="1">
      <alignment horizontal="center" vertical="center"/>
    </xf>
    <xf numFmtId="0" fontId="46" fillId="0" borderId="86" xfId="1" applyFont="1" applyFill="1" applyBorder="1" applyAlignment="1">
      <alignment horizontal="left" vertical="center" wrapText="1"/>
    </xf>
    <xf numFmtId="0" fontId="7" fillId="0" borderId="86" xfId="1" applyFont="1" applyFill="1" applyBorder="1" applyAlignment="1">
      <alignment horizontal="center" vertical="center" wrapText="1"/>
    </xf>
    <xf numFmtId="176" fontId="46" fillId="0" borderId="86" xfId="1" applyNumberFormat="1" applyFont="1" applyFill="1" applyBorder="1" applyAlignment="1">
      <alignment horizontal="center" vertical="center"/>
    </xf>
    <xf numFmtId="0" fontId="46" fillId="0" borderId="86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39" fillId="0" borderId="129" xfId="1" applyFont="1" applyFill="1" applyBorder="1" applyAlignment="1">
      <alignment horizontal="center" vertical="center"/>
    </xf>
    <xf numFmtId="0" fontId="39" fillId="0" borderId="87" xfId="1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center" vertical="center"/>
    </xf>
    <xf numFmtId="0" fontId="59" fillId="0" borderId="3" xfId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176" fontId="39" fillId="0" borderId="3" xfId="1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39" fillId="0" borderId="49" xfId="1" applyFont="1" applyFill="1" applyBorder="1" applyAlignment="1">
      <alignment horizontal="center" vertical="center"/>
    </xf>
    <xf numFmtId="0" fontId="39" fillId="0" borderId="14" xfId="1" applyFont="1" applyFill="1" applyBorder="1" applyAlignment="1">
      <alignment horizontal="center" vertical="center"/>
    </xf>
    <xf numFmtId="0" fontId="39" fillId="0" borderId="12" xfId="1" applyFont="1" applyFill="1" applyBorder="1" applyAlignment="1">
      <alignment horizontal="center" vertical="center"/>
    </xf>
    <xf numFmtId="0" fontId="59" fillId="0" borderId="12" xfId="1" applyFont="1" applyFill="1" applyBorder="1" applyAlignment="1">
      <alignment horizontal="center" vertical="center" wrapText="1"/>
    </xf>
    <xf numFmtId="0" fontId="39" fillId="0" borderId="12" xfId="1" applyFont="1" applyFill="1" applyBorder="1" applyAlignment="1">
      <alignment horizontal="left" vertical="center" wrapText="1"/>
    </xf>
    <xf numFmtId="176" fontId="39" fillId="0" borderId="12" xfId="1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176" fontId="40" fillId="0" borderId="12" xfId="1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/>
    </xf>
    <xf numFmtId="0" fontId="39" fillId="0" borderId="128" xfId="1" applyFont="1" applyFill="1" applyBorder="1" applyAlignment="1">
      <alignment horizontal="center" vertical="center"/>
    </xf>
    <xf numFmtId="0" fontId="39" fillId="0" borderId="85" xfId="1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68" fillId="0" borderId="86" xfId="0" applyFont="1" applyFill="1" applyBorder="1" applyAlignment="1">
      <alignment horizontal="center" vertical="center" wrapText="1"/>
    </xf>
    <xf numFmtId="0" fontId="39" fillId="0" borderId="86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176" fontId="39" fillId="0" borderId="86" xfId="1" applyNumberFormat="1" applyFont="1" applyFill="1" applyBorder="1" applyAlignment="1">
      <alignment horizontal="center" vertical="center"/>
    </xf>
    <xf numFmtId="0" fontId="39" fillId="0" borderId="86" xfId="1" applyFont="1" applyFill="1" applyBorder="1" applyAlignment="1">
      <alignment horizontal="center" vertical="center"/>
    </xf>
    <xf numFmtId="0" fontId="81" fillId="0" borderId="86" xfId="0" applyFont="1" applyFill="1" applyBorder="1" applyAlignment="1">
      <alignment horizontal="center" vertical="center"/>
    </xf>
    <xf numFmtId="0" fontId="32" fillId="0" borderId="94" xfId="0" applyFont="1" applyFill="1" applyBorder="1" applyAlignment="1">
      <alignment horizontal="center" vertical="center"/>
    </xf>
    <xf numFmtId="0" fontId="20" fillId="2" borderId="117" xfId="0" applyFont="1" applyFill="1" applyBorder="1" applyAlignment="1">
      <alignment horizontal="center" vertical="center" wrapText="1"/>
    </xf>
    <xf numFmtId="0" fontId="20" fillId="2" borderId="28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51" fillId="2" borderId="22" xfId="1" applyFont="1" applyFill="1" applyBorder="1" applyAlignment="1">
      <alignment horizontal="center" vertical="center" wrapText="1"/>
    </xf>
    <xf numFmtId="0" fontId="20" fillId="2" borderId="22" xfId="1" applyFont="1" applyFill="1" applyBorder="1" applyAlignment="1">
      <alignment horizontal="left" vertical="center"/>
    </xf>
    <xf numFmtId="176" fontId="20" fillId="2" borderId="22" xfId="1" applyNumberFormat="1" applyFont="1" applyFill="1" applyBorder="1" applyAlignment="1">
      <alignment horizontal="center" vertical="center"/>
    </xf>
    <xf numFmtId="0" fontId="20" fillId="2" borderId="61" xfId="1" applyFont="1" applyFill="1" applyBorder="1" applyAlignment="1">
      <alignment horizontal="center" vertical="center"/>
    </xf>
    <xf numFmtId="0" fontId="20" fillId="2" borderId="85" xfId="1" applyFont="1" applyFill="1" applyBorder="1" applyAlignment="1">
      <alignment horizontal="center" vertical="center"/>
    </xf>
    <xf numFmtId="176" fontId="20" fillId="2" borderId="86" xfId="1" applyNumberFormat="1" applyFont="1" applyFill="1" applyBorder="1" applyAlignment="1">
      <alignment horizontal="center" vertical="center"/>
    </xf>
    <xf numFmtId="0" fontId="20" fillId="2" borderId="94" xfId="1" applyFont="1" applyFill="1" applyBorder="1" applyAlignment="1">
      <alignment horizontal="center" vertical="center"/>
    </xf>
    <xf numFmtId="0" fontId="20" fillId="2" borderId="82" xfId="1" applyFont="1" applyFill="1" applyBorder="1" applyAlignment="1">
      <alignment horizontal="center" vertical="center"/>
    </xf>
    <xf numFmtId="16" fontId="9" fillId="3" borderId="11" xfId="0" applyNumberFormat="1" applyFont="1" applyFill="1" applyBorder="1" applyAlignment="1">
      <alignment horizontal="center" vertical="center" wrapText="1"/>
    </xf>
    <xf numFmtId="16" fontId="9" fillId="3" borderId="11" xfId="0" applyNumberFormat="1" applyFont="1" applyFill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4" fillId="0" borderId="130" xfId="0" applyFont="1" applyFill="1" applyBorder="1" applyAlignment="1">
      <alignment horizontal="center" vertical="center" wrapText="1"/>
    </xf>
    <xf numFmtId="0" fontId="40" fillId="0" borderId="130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14" fillId="0" borderId="57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14" fillId="0" borderId="62" xfId="1" applyFont="1" applyFill="1" applyBorder="1" applyAlignment="1">
      <alignment horizontal="center" vertical="center"/>
    </xf>
    <xf numFmtId="0" fontId="14" fillId="0" borderId="96" xfId="1" applyFont="1" applyFill="1" applyBorder="1" applyAlignment="1">
      <alignment horizontal="center" vertical="center"/>
    </xf>
    <xf numFmtId="0" fontId="14" fillId="0" borderId="103" xfId="1" applyFont="1" applyFill="1" applyBorder="1" applyAlignment="1">
      <alignment horizontal="center" vertical="center" wrapText="1"/>
    </xf>
    <xf numFmtId="0" fontId="20" fillId="0" borderId="66" xfId="1" applyFont="1" applyFill="1" applyBorder="1" applyAlignment="1">
      <alignment horizontal="center" vertical="center"/>
    </xf>
    <xf numFmtId="0" fontId="14" fillId="0" borderId="57" xfId="1" applyFont="1" applyFill="1" applyBorder="1" applyAlignment="1">
      <alignment horizontal="center" vertical="center" wrapText="1"/>
    </xf>
    <xf numFmtId="0" fontId="0" fillId="0" borderId="131" xfId="0" applyFill="1" applyBorder="1"/>
    <xf numFmtId="0" fontId="14" fillId="0" borderId="91" xfId="1" applyFont="1" applyFill="1" applyBorder="1" applyAlignment="1">
      <alignment horizontal="center" vertical="center" wrapText="1"/>
    </xf>
    <xf numFmtId="178" fontId="21" fillId="3" borderId="11" xfId="0" quotePrefix="1" applyNumberFormat="1" applyFont="1" applyFill="1" applyBorder="1" applyAlignment="1">
      <alignment horizontal="center" vertical="center"/>
    </xf>
    <xf numFmtId="178" fontId="21" fillId="3" borderId="13" xfId="0" quotePrefix="1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18" fillId="0" borderId="11" xfId="19" applyBorder="1" applyAlignment="1">
      <alignment horizontal="left" vertical="center"/>
    </xf>
    <xf numFmtId="177" fontId="22" fillId="3" borderId="11" xfId="0" quotePrefix="1" applyNumberFormat="1" applyFont="1" applyFill="1" applyBorder="1" applyAlignment="1">
      <alignment horizontal="center" vertical="center" wrapText="1"/>
    </xf>
    <xf numFmtId="177" fontId="22" fillId="3" borderId="10" xfId="0" quotePrefix="1" applyNumberFormat="1" applyFont="1" applyFill="1" applyBorder="1" applyAlignment="1">
      <alignment horizontal="center" vertical="center" wrapText="1"/>
    </xf>
    <xf numFmtId="0" fontId="31" fillId="9" borderId="11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16" fontId="9" fillId="3" borderId="13" xfId="0" quotePrefix="1" applyNumberFormat="1" applyFont="1" applyFill="1" applyBorder="1" applyAlignment="1">
      <alignment horizontal="center" vertical="center" wrapText="1"/>
    </xf>
    <xf numFmtId="16" fontId="9" fillId="3" borderId="21" xfId="0" quotePrefix="1" applyNumberFormat="1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16" fontId="9" fillId="3" borderId="11" xfId="0" quotePrefix="1" applyNumberFormat="1" applyFont="1" applyFill="1" applyBorder="1" applyAlignment="1">
      <alignment horizontal="center" vertical="center" wrapText="1"/>
    </xf>
    <xf numFmtId="177" fontId="37" fillId="3" borderId="11" xfId="0" quotePrefix="1" applyNumberFormat="1" applyFont="1" applyFill="1" applyBorder="1" applyAlignment="1">
      <alignment horizontal="center" vertical="center" wrapText="1"/>
    </xf>
    <xf numFmtId="177" fontId="37" fillId="3" borderId="13" xfId="0" quotePrefix="1" applyNumberFormat="1" applyFont="1" applyFill="1" applyBorder="1" applyAlignment="1">
      <alignment horizontal="center" vertical="center" wrapText="1"/>
    </xf>
    <xf numFmtId="177" fontId="9" fillId="3" borderId="13" xfId="0" quotePrefix="1" applyNumberFormat="1" applyFont="1" applyFill="1" applyBorder="1" applyAlignment="1">
      <alignment horizontal="center" vertical="center" wrapText="1"/>
    </xf>
    <xf numFmtId="177" fontId="9" fillId="3" borderId="21" xfId="0" quotePrefix="1" applyNumberFormat="1" applyFont="1" applyFill="1" applyBorder="1" applyAlignment="1">
      <alignment horizontal="center" vertical="center" wrapText="1"/>
    </xf>
    <xf numFmtId="0" fontId="21" fillId="4" borderId="71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31" fillId="3" borderId="24" xfId="1" applyFont="1" applyFill="1" applyBorder="1" applyAlignment="1">
      <alignment horizontal="center" vertical="center"/>
    </xf>
    <xf numFmtId="0" fontId="31" fillId="3" borderId="12" xfId="1" applyFont="1" applyFill="1" applyBorder="1" applyAlignment="1">
      <alignment horizontal="center" vertical="center"/>
    </xf>
    <xf numFmtId="0" fontId="9" fillId="3" borderId="71" xfId="1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center" vertical="center"/>
    </xf>
    <xf numFmtId="0" fontId="30" fillId="3" borderId="24" xfId="1" applyFont="1" applyFill="1" applyBorder="1" applyAlignment="1">
      <alignment horizontal="center" vertical="center" wrapText="1"/>
    </xf>
    <xf numFmtId="0" fontId="30" fillId="3" borderId="12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31" fillId="3" borderId="24" xfId="1" applyFont="1" applyFill="1" applyBorder="1" applyAlignment="1">
      <alignment horizontal="center" vertical="center" wrapText="1"/>
    </xf>
    <xf numFmtId="0" fontId="31" fillId="3" borderId="26" xfId="1" applyFont="1" applyFill="1" applyBorder="1" applyAlignment="1">
      <alignment horizontal="center" vertical="center" wrapText="1"/>
    </xf>
    <xf numFmtId="0" fontId="31" fillId="3" borderId="14" xfId="1" applyFont="1" applyFill="1" applyBorder="1" applyAlignment="1">
      <alignment horizontal="center" vertical="center"/>
    </xf>
    <xf numFmtId="0" fontId="83" fillId="3" borderId="108" xfId="1" applyFont="1" applyFill="1" applyBorder="1" applyAlignment="1">
      <alignment horizontal="center" vertical="center" wrapText="1"/>
    </xf>
    <xf numFmtId="0" fontId="83" fillId="3" borderId="3" xfId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7" fontId="9" fillId="3" borderId="11" xfId="0" quotePrefix="1" applyNumberFormat="1" applyFont="1" applyFill="1" applyBorder="1" applyAlignment="1">
      <alignment horizontal="center" vertical="center" wrapText="1"/>
    </xf>
    <xf numFmtId="177" fontId="22" fillId="3" borderId="5" xfId="0" quotePrefix="1" applyNumberFormat="1" applyFont="1" applyFill="1" applyBorder="1" applyAlignment="1">
      <alignment horizontal="center" vertical="center" wrapText="1"/>
    </xf>
    <xf numFmtId="177" fontId="22" fillId="3" borderId="9" xfId="0" quotePrefix="1" applyNumberFormat="1" applyFont="1" applyFill="1" applyBorder="1" applyAlignment="1">
      <alignment horizontal="center" vertical="center" wrapText="1"/>
    </xf>
    <xf numFmtId="178" fontId="21" fillId="3" borderId="10" xfId="0" quotePrefix="1" applyNumberFormat="1" applyFont="1" applyFill="1" applyBorder="1" applyAlignment="1">
      <alignment horizontal="center" vertical="center"/>
    </xf>
    <xf numFmtId="178" fontId="21" fillId="3" borderId="49" xfId="0" quotePrefix="1" applyNumberFormat="1" applyFont="1" applyFill="1" applyBorder="1" applyAlignment="1">
      <alignment horizontal="center" vertical="center"/>
    </xf>
    <xf numFmtId="178" fontId="21" fillId="3" borderId="49" xfId="0" quotePrefix="1" applyNumberFormat="1" applyFont="1" applyFill="1" applyBorder="1" applyAlignment="1">
      <alignment horizontal="center" vertical="center" wrapText="1"/>
    </xf>
    <xf numFmtId="178" fontId="21" fillId="3" borderId="13" xfId="0" quotePrefix="1" applyNumberFormat="1" applyFont="1" applyFill="1" applyBorder="1" applyAlignment="1">
      <alignment horizontal="center" vertical="center" wrapText="1"/>
    </xf>
    <xf numFmtId="0" fontId="31" fillId="3" borderId="30" xfId="1" applyFont="1" applyFill="1" applyBorder="1" applyAlignment="1">
      <alignment horizontal="center" vertical="center"/>
    </xf>
    <xf numFmtId="0" fontId="31" fillId="3" borderId="29" xfId="1" applyFont="1" applyFill="1" applyBorder="1" applyAlignment="1">
      <alignment horizontal="center" vertical="center"/>
    </xf>
    <xf numFmtId="0" fontId="31" fillId="3" borderId="12" xfId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1" fillId="4" borderId="71" xfId="1" applyFont="1" applyFill="1" applyBorder="1" applyAlignment="1">
      <alignment horizontal="center" vertical="center"/>
    </xf>
    <xf numFmtId="0" fontId="21" fillId="4" borderId="15" xfId="1" applyFont="1" applyFill="1" applyBorder="1" applyAlignment="1">
      <alignment horizontal="center" vertical="center"/>
    </xf>
    <xf numFmtId="0" fontId="9" fillId="3" borderId="109" xfId="1" applyFont="1" applyFill="1" applyBorder="1" applyAlignment="1">
      <alignment horizontal="center" vertical="center"/>
    </xf>
    <xf numFmtId="0" fontId="9" fillId="3" borderId="110" xfId="1" applyFont="1" applyFill="1" applyBorder="1" applyAlignment="1">
      <alignment horizontal="center" vertical="center"/>
    </xf>
    <xf numFmtId="0" fontId="9" fillId="3" borderId="108" xfId="1" applyFont="1" applyFill="1" applyBorder="1" applyAlignment="1">
      <alignment horizontal="center" vertical="center" wrapText="1"/>
    </xf>
    <xf numFmtId="0" fontId="9" fillId="3" borderId="111" xfId="1" applyFont="1" applyFill="1" applyBorder="1" applyAlignment="1">
      <alignment horizontal="center" vertical="center" wrapText="1"/>
    </xf>
    <xf numFmtId="0" fontId="9" fillId="3" borderId="108" xfId="1" applyFont="1" applyFill="1" applyBorder="1" applyAlignment="1">
      <alignment horizontal="center" vertical="center"/>
    </xf>
    <xf numFmtId="0" fontId="9" fillId="3" borderId="111" xfId="1" applyFont="1" applyFill="1" applyBorder="1" applyAlignment="1">
      <alignment horizontal="center" vertical="center"/>
    </xf>
    <xf numFmtId="0" fontId="31" fillId="3" borderId="108" xfId="1" applyFont="1" applyFill="1" applyBorder="1" applyAlignment="1">
      <alignment horizontal="center" vertical="center"/>
    </xf>
    <xf numFmtId="0" fontId="31" fillId="3" borderId="111" xfId="1" applyFont="1" applyFill="1" applyBorder="1" applyAlignment="1">
      <alignment horizontal="center" vertical="center"/>
    </xf>
    <xf numFmtId="0" fontId="9" fillId="3" borderId="107" xfId="1" applyFont="1" applyFill="1" applyBorder="1" applyAlignment="1">
      <alignment horizontal="center" vertical="center"/>
    </xf>
    <xf numFmtId="0" fontId="9" fillId="3" borderId="112" xfId="1" applyFont="1" applyFill="1" applyBorder="1" applyAlignment="1">
      <alignment horizontal="center" vertical="center"/>
    </xf>
    <xf numFmtId="177" fontId="21" fillId="3" borderId="105" xfId="1" quotePrefix="1" applyNumberFormat="1" applyFont="1" applyFill="1" applyBorder="1" applyAlignment="1">
      <alignment horizontal="center" vertical="center"/>
    </xf>
    <xf numFmtId="177" fontId="21" fillId="3" borderId="106" xfId="1" quotePrefix="1" applyNumberFormat="1" applyFont="1" applyFill="1" applyBorder="1" applyAlignment="1">
      <alignment horizontal="center" vertical="center"/>
    </xf>
    <xf numFmtId="177" fontId="21" fillId="3" borderId="31" xfId="1" quotePrefix="1" applyNumberFormat="1" applyFont="1" applyFill="1" applyBorder="1" applyAlignment="1">
      <alignment horizontal="center" vertical="center"/>
    </xf>
    <xf numFmtId="178" fontId="21" fillId="9" borderId="105" xfId="0" quotePrefix="1" applyNumberFormat="1" applyFont="1" applyFill="1" applyBorder="1" applyAlignment="1">
      <alignment horizontal="center" vertical="center" wrapText="1"/>
    </xf>
    <xf numFmtId="178" fontId="21" fillId="9" borderId="106" xfId="0" quotePrefix="1" applyNumberFormat="1" applyFont="1" applyFill="1" applyBorder="1" applyAlignment="1">
      <alignment horizontal="center" vertical="center" wrapText="1"/>
    </xf>
    <xf numFmtId="178" fontId="21" fillId="9" borderId="31" xfId="0" quotePrefix="1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77" fontId="21" fillId="3" borderId="105" xfId="1" quotePrefix="1" applyNumberFormat="1" applyFont="1" applyFill="1" applyBorder="1" applyAlignment="1">
      <alignment horizontal="center" vertical="center" wrapText="1"/>
    </xf>
    <xf numFmtId="177" fontId="21" fillId="3" borderId="106" xfId="1" quotePrefix="1" applyNumberFormat="1" applyFont="1" applyFill="1" applyBorder="1" applyAlignment="1">
      <alignment horizontal="center" vertical="center" wrapText="1"/>
    </xf>
    <xf numFmtId="177" fontId="21" fillId="3" borderId="31" xfId="1" quotePrefix="1" applyNumberFormat="1" applyFont="1" applyFill="1" applyBorder="1" applyAlignment="1">
      <alignment horizontal="center" vertical="center" wrapText="1"/>
    </xf>
    <xf numFmtId="177" fontId="21" fillId="3" borderId="105" xfId="1" applyNumberFormat="1" applyFont="1" applyFill="1" applyBorder="1" applyAlignment="1">
      <alignment horizontal="center" vertical="center"/>
    </xf>
    <xf numFmtId="177" fontId="21" fillId="3" borderId="106" xfId="1" applyNumberFormat="1" applyFont="1" applyFill="1" applyBorder="1" applyAlignment="1">
      <alignment horizontal="center" vertical="center"/>
    </xf>
    <xf numFmtId="177" fontId="21" fillId="3" borderId="31" xfId="1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177" fontId="9" fillId="3" borderId="11" xfId="0" quotePrefix="1" applyNumberFormat="1" applyFont="1" applyFill="1" applyBorder="1" applyAlignment="1">
      <alignment horizontal="center" vertical="center"/>
    </xf>
    <xf numFmtId="177" fontId="9" fillId="3" borderId="10" xfId="0" quotePrefix="1" applyNumberFormat="1" applyFont="1" applyFill="1" applyBorder="1" applyAlignment="1">
      <alignment horizontal="center" vertical="center"/>
    </xf>
    <xf numFmtId="16" fontId="9" fillId="3" borderId="11" xfId="0" applyNumberFormat="1" applyFont="1" applyFill="1" applyBorder="1" applyAlignment="1">
      <alignment horizontal="center" vertical="center" wrapText="1"/>
    </xf>
    <xf numFmtId="16" fontId="9" fillId="3" borderId="10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49" fontId="21" fillId="3" borderId="49" xfId="0" quotePrefix="1" applyNumberFormat="1" applyFont="1" applyFill="1" applyBorder="1" applyAlignment="1">
      <alignment horizontal="center" vertical="center" wrapText="1"/>
    </xf>
    <xf numFmtId="49" fontId="21" fillId="3" borderId="13" xfId="0" quotePrefix="1" applyNumberFormat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84" fillId="2" borderId="11" xfId="19" applyFont="1" applyFill="1" applyBorder="1" applyAlignment="1">
      <alignment horizontal="center" vertical="center"/>
    </xf>
    <xf numFmtId="0" fontId="84" fillId="2" borderId="10" xfId="19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29">
    <cellStyle name="Normal 2" xfId="1" xr:uid="{00000000-0005-0000-0000-000000000000}"/>
    <cellStyle name="쉼표 [0]" xfId="28" builtinId="6"/>
    <cellStyle name="쉼표 [0] 2" xfId="10" xr:uid="{00000000-0005-0000-0000-000002000000}"/>
    <cellStyle name="쉼표 [0] 2 2" xfId="15" xr:uid="{00000000-0005-0000-0000-000003000000}"/>
    <cellStyle name="쉼표 [0] 2 2 2" xfId="24" xr:uid="{00000000-0005-0000-0000-000004000000}"/>
    <cellStyle name="쉼표 [0] 2 3" xfId="20" xr:uid="{00000000-0005-0000-0000-000005000000}"/>
    <cellStyle name="열어 본 하이퍼링크" xfId="3" builtinId="9" hidden="1"/>
    <cellStyle name="열어 본 하이퍼링크" xfId="5" builtinId="9" hidden="1"/>
    <cellStyle name="열어 본 하이퍼링크" xfId="7" builtinId="9" hidden="1"/>
    <cellStyle name="열어 본 하이퍼링크" xfId="9" builtinId="9" hidden="1"/>
    <cellStyle name="표준" xfId="0" builtinId="0"/>
    <cellStyle name="표준 2" xfId="12" xr:uid="{00000000-0005-0000-0000-00000B000000}"/>
    <cellStyle name="표준 3" xfId="11" xr:uid="{00000000-0005-0000-0000-00000C000000}"/>
    <cellStyle name="표준 3 2" xfId="14" xr:uid="{00000000-0005-0000-0000-00000D000000}"/>
    <cellStyle name="표준 3 2 2" xfId="18" xr:uid="{00000000-0005-0000-0000-00000E000000}"/>
    <cellStyle name="표준 3 2 2 2" xfId="27" xr:uid="{00000000-0005-0000-0000-00000F000000}"/>
    <cellStyle name="표준 3 2 3" xfId="23" xr:uid="{00000000-0005-0000-0000-000010000000}"/>
    <cellStyle name="표준 3 3" xfId="16" xr:uid="{00000000-0005-0000-0000-000011000000}"/>
    <cellStyle name="표준 3 3 2" xfId="25" xr:uid="{00000000-0005-0000-0000-000012000000}"/>
    <cellStyle name="표준 3 4" xfId="21" xr:uid="{00000000-0005-0000-0000-000013000000}"/>
    <cellStyle name="표준 4" xfId="13" xr:uid="{00000000-0005-0000-0000-000014000000}"/>
    <cellStyle name="표준 4 2" xfId="17" xr:uid="{00000000-0005-0000-0000-000015000000}"/>
    <cellStyle name="표준 4 2 2" xfId="26" xr:uid="{00000000-0005-0000-0000-000016000000}"/>
    <cellStyle name="표준 4 3" xfId="22" xr:uid="{00000000-0005-0000-0000-000017000000}"/>
    <cellStyle name="하이퍼링크" xfId="2" builtinId="8" hidden="1"/>
    <cellStyle name="하이퍼링크" xfId="4" builtinId="8" hidden="1"/>
    <cellStyle name="하이퍼링크" xfId="6" builtinId="8" hidden="1"/>
    <cellStyle name="하이퍼링크" xfId="8" builtinId="8" hidden="1"/>
    <cellStyle name="하이퍼링크" xfId="19" builtinId="8"/>
  </cellStyles>
  <dxfs count="0"/>
  <tableStyles count="0" defaultTableStyle="TableStyleMedium2" defaultPivotStyle="PivotStyleLight16"/>
  <colors>
    <mruColors>
      <color rgb="FF833C0C"/>
      <color rgb="FF009242"/>
      <color rgb="FFCC00CC"/>
      <color rgb="FF0000FF"/>
      <color rgb="FFFF66FF"/>
      <color rgb="FFFF0066"/>
      <color rgb="FFFFCCFF"/>
      <color rgb="FFFFFF00"/>
      <color rgb="FFCCECFF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ablo2@kaist.ac.kr" TargetMode="External"/><Relationship Id="rId2" Type="http://schemas.openxmlformats.org/officeDocument/2006/relationships/hyperlink" Target="mailto:jinahsim@kaist.ac.kr" TargetMode="External"/><Relationship Id="rId1" Type="http://schemas.openxmlformats.org/officeDocument/2006/relationships/hyperlink" Target="mailto:myeongjin.lee@kaist.ac.k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yeongjin.lee@kaist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94"/>
  <sheetViews>
    <sheetView topLeftCell="P1" zoomScale="85" zoomScaleNormal="85" zoomScaleSheetLayoutView="40" zoomScalePageLayoutView="70" workbookViewId="0">
      <selection activeCell="AL1" sqref="AL1:AQ1048576"/>
    </sheetView>
  </sheetViews>
  <sheetFormatPr defaultColWidth="9" defaultRowHeight="17.25" x14ac:dyDescent="0.3"/>
  <cols>
    <col min="1" max="1" width="1.44140625" style="15" customWidth="1"/>
    <col min="2" max="2" width="11.44140625" style="20" customWidth="1"/>
    <col min="3" max="4" width="15.33203125" style="20" customWidth="1"/>
    <col min="5" max="7" width="18.109375" style="20" customWidth="1"/>
    <col min="8" max="10" width="15.33203125" style="20" customWidth="1"/>
    <col min="11" max="11" width="0.77734375" style="20" customWidth="1"/>
    <col min="12" max="14" width="22.21875" style="20" customWidth="1"/>
    <col min="15" max="15" width="23.33203125" style="20" customWidth="1"/>
    <col min="16" max="16" width="22.21875" style="20" customWidth="1"/>
    <col min="17" max="17" width="17.77734375" style="20" customWidth="1"/>
    <col min="18" max="21" width="13.33203125" style="20" customWidth="1"/>
    <col min="22" max="22" width="9" style="235" customWidth="1"/>
    <col min="23" max="23" width="1.44140625" style="20" customWidth="1"/>
    <col min="24" max="24" width="3.6640625" style="20" bestFit="1" customWidth="1"/>
    <col min="25" max="25" width="19.5546875" style="78" customWidth="1"/>
    <col min="26" max="26" width="5.88671875" style="77" bestFit="1" customWidth="1"/>
    <col min="27" max="27" width="4.44140625" style="26" bestFit="1" customWidth="1"/>
    <col min="28" max="28" width="8.109375" style="78" customWidth="1"/>
    <col min="29" max="29" width="7.33203125" style="78" bestFit="1" customWidth="1"/>
    <col min="30" max="30" width="30.77734375" style="501" customWidth="1"/>
    <col min="31" max="31" width="5.109375" style="718" hidden="1" customWidth="1"/>
    <col min="32" max="32" width="4.44140625" style="78" bestFit="1" customWidth="1"/>
    <col min="33" max="33" width="5.88671875" style="78" bestFit="1" customWidth="1"/>
    <col min="34" max="34" width="20.33203125" style="78" customWidth="1"/>
    <col min="35" max="36" width="4.44140625" style="78" bestFit="1" customWidth="1"/>
    <col min="37" max="37" width="1" style="78" customWidth="1"/>
    <col min="38" max="16384" width="9" style="20"/>
  </cols>
  <sheetData>
    <row r="1" spans="2:37" ht="18" customHeight="1" x14ac:dyDescent="0.3">
      <c r="B1" s="20" t="s">
        <v>28</v>
      </c>
      <c r="Y1" s="233"/>
      <c r="Z1" s="20"/>
      <c r="AA1" s="20"/>
      <c r="AB1" s="20"/>
      <c r="AC1" s="20"/>
      <c r="AD1" s="489"/>
      <c r="AE1" s="717"/>
      <c r="AF1" s="20"/>
      <c r="AG1" s="20"/>
      <c r="AH1" s="20"/>
      <c r="AI1" s="20"/>
      <c r="AJ1" s="20"/>
      <c r="AK1" s="20"/>
    </row>
    <row r="2" spans="2:37" ht="18" customHeight="1" thickBot="1" x14ac:dyDescent="0.35">
      <c r="B2" s="236" t="s">
        <v>144</v>
      </c>
      <c r="C2" s="236"/>
      <c r="D2" s="236"/>
      <c r="E2" s="488" t="s">
        <v>153</v>
      </c>
      <c r="F2" s="488" t="s">
        <v>151</v>
      </c>
      <c r="G2" s="488" t="s">
        <v>152</v>
      </c>
      <c r="Y2" s="234"/>
      <c r="Z2" s="237"/>
      <c r="AA2" s="238"/>
      <c r="AB2" s="234"/>
      <c r="AC2" s="234"/>
      <c r="AD2" s="490"/>
      <c r="AF2" s="234"/>
      <c r="AG2" s="234"/>
      <c r="AH2" s="234"/>
      <c r="AI2" s="234"/>
      <c r="AJ2" s="234"/>
      <c r="AK2" s="234"/>
    </row>
    <row r="3" spans="2:37" ht="24.75" customHeight="1" x14ac:dyDescent="0.3">
      <c r="B3" s="6" t="s">
        <v>11</v>
      </c>
      <c r="C3" s="874" t="s">
        <v>56</v>
      </c>
      <c r="D3" s="875"/>
      <c r="E3" s="248" t="s">
        <v>3</v>
      </c>
      <c r="F3" s="3" t="s">
        <v>4</v>
      </c>
      <c r="G3" s="3" t="s">
        <v>145</v>
      </c>
      <c r="H3" s="876" t="s">
        <v>6</v>
      </c>
      <c r="I3" s="876"/>
      <c r="J3" s="877"/>
      <c r="L3" s="885" t="s">
        <v>73</v>
      </c>
      <c r="M3" s="886"/>
      <c r="N3" s="886"/>
      <c r="O3" s="886"/>
      <c r="P3" s="886"/>
      <c r="Q3" s="886"/>
      <c r="R3" s="878" t="s">
        <v>150</v>
      </c>
      <c r="S3" s="879"/>
      <c r="T3" s="872" t="s">
        <v>5</v>
      </c>
      <c r="U3" s="873"/>
      <c r="V3" s="716" t="s">
        <v>11</v>
      </c>
      <c r="Y3" s="889" t="s">
        <v>205</v>
      </c>
      <c r="Z3" s="896" t="s">
        <v>289</v>
      </c>
      <c r="AA3" s="895" t="s">
        <v>290</v>
      </c>
      <c r="AB3" s="893" t="s">
        <v>461</v>
      </c>
      <c r="AC3" s="893" t="s">
        <v>462</v>
      </c>
      <c r="AD3" s="891" t="s">
        <v>7</v>
      </c>
      <c r="AE3" s="898" t="s">
        <v>506</v>
      </c>
      <c r="AF3" s="887" t="s">
        <v>34</v>
      </c>
      <c r="AG3" s="887" t="s">
        <v>8</v>
      </c>
      <c r="AH3" s="887" t="s">
        <v>9</v>
      </c>
      <c r="AI3" s="895" t="s">
        <v>288</v>
      </c>
      <c r="AJ3" s="908" t="s">
        <v>35</v>
      </c>
      <c r="AK3" s="216"/>
    </row>
    <row r="4" spans="2:37" ht="24.75" customHeight="1" x14ac:dyDescent="0.3">
      <c r="B4" s="21" t="s">
        <v>12</v>
      </c>
      <c r="C4" s="353" t="s">
        <v>122</v>
      </c>
      <c r="D4" s="354" t="s">
        <v>123</v>
      </c>
      <c r="E4" s="355" t="s">
        <v>123</v>
      </c>
      <c r="F4" s="356" t="s">
        <v>123</v>
      </c>
      <c r="G4" s="356" t="s">
        <v>123</v>
      </c>
      <c r="H4" s="357" t="s">
        <v>291</v>
      </c>
      <c r="I4" s="358" t="s">
        <v>123</v>
      </c>
      <c r="J4" s="359" t="s">
        <v>456</v>
      </c>
      <c r="K4" s="360"/>
      <c r="L4" s="361" t="s">
        <v>507</v>
      </c>
      <c r="M4" s="745" t="s">
        <v>508</v>
      </c>
      <c r="N4" s="536" t="s">
        <v>509</v>
      </c>
      <c r="O4" s="536" t="s">
        <v>510</v>
      </c>
      <c r="P4" s="587" t="s">
        <v>511</v>
      </c>
      <c r="Q4" s="537" t="s">
        <v>512</v>
      </c>
      <c r="R4" s="363" t="s">
        <v>339</v>
      </c>
      <c r="S4" s="364" t="s">
        <v>340</v>
      </c>
      <c r="T4" s="363" t="s">
        <v>339</v>
      </c>
      <c r="U4" s="364" t="s">
        <v>340</v>
      </c>
      <c r="V4" s="544" t="s">
        <v>12</v>
      </c>
      <c r="Y4" s="890"/>
      <c r="Z4" s="897"/>
      <c r="AA4" s="888"/>
      <c r="AB4" s="894"/>
      <c r="AC4" s="894"/>
      <c r="AD4" s="892"/>
      <c r="AE4" s="899"/>
      <c r="AF4" s="888"/>
      <c r="AG4" s="888"/>
      <c r="AH4" s="888"/>
      <c r="AI4" s="910"/>
      <c r="AJ4" s="909"/>
      <c r="AK4" s="216"/>
    </row>
    <row r="5" spans="2:37" ht="24.75" customHeight="1" x14ac:dyDescent="0.3">
      <c r="B5" s="5" t="s">
        <v>13</v>
      </c>
      <c r="C5" s="246"/>
      <c r="D5" s="247"/>
      <c r="E5" s="83"/>
      <c r="F5" s="52"/>
      <c r="G5" s="247"/>
      <c r="H5" s="246"/>
      <c r="I5" s="83"/>
      <c r="J5" s="249"/>
      <c r="L5" s="906"/>
      <c r="M5" s="907"/>
      <c r="N5" s="907"/>
      <c r="O5" s="907"/>
      <c r="P5" s="907"/>
      <c r="Q5" s="907"/>
      <c r="R5" s="861" t="s">
        <v>149</v>
      </c>
      <c r="S5" s="862"/>
      <c r="T5" s="866" t="s">
        <v>146</v>
      </c>
      <c r="U5" s="867"/>
      <c r="V5" s="33" t="s">
        <v>13</v>
      </c>
      <c r="X5" s="298">
        <v>1</v>
      </c>
      <c r="Y5" s="746" t="s">
        <v>206</v>
      </c>
      <c r="Z5" s="753" t="s">
        <v>90</v>
      </c>
      <c r="AA5" s="12" t="s">
        <v>37</v>
      </c>
      <c r="AB5" s="349"/>
      <c r="AC5" s="12" t="s">
        <v>38</v>
      </c>
      <c r="AD5" s="491" t="s">
        <v>36</v>
      </c>
      <c r="AE5" s="719"/>
      <c r="AF5" s="13">
        <v>1.5</v>
      </c>
      <c r="AG5" s="12" t="s">
        <v>70</v>
      </c>
      <c r="AH5" s="41" t="s">
        <v>503</v>
      </c>
      <c r="AI5" s="12"/>
      <c r="AJ5" s="14"/>
      <c r="AK5" s="216"/>
    </row>
    <row r="6" spans="2:37" ht="24.75" customHeight="1" x14ac:dyDescent="0.3">
      <c r="B6" s="117" t="s">
        <v>0</v>
      </c>
      <c r="C6" s="8"/>
      <c r="D6" s="81"/>
      <c r="E6" s="227"/>
      <c r="F6" s="1"/>
      <c r="G6" s="81"/>
      <c r="H6" s="8"/>
      <c r="I6" s="227"/>
      <c r="J6" s="88"/>
      <c r="L6" s="59"/>
      <c r="M6" s="69"/>
      <c r="N6" s="70"/>
      <c r="O6" s="73"/>
      <c r="P6" s="73"/>
      <c r="Q6" s="346"/>
      <c r="R6" s="37" t="s">
        <v>29</v>
      </c>
      <c r="S6" s="732" t="s">
        <v>30</v>
      </c>
      <c r="T6" s="37" t="s">
        <v>29</v>
      </c>
      <c r="U6" s="206" t="s">
        <v>30</v>
      </c>
      <c r="V6" s="253" t="s">
        <v>0</v>
      </c>
      <c r="X6" s="298">
        <v>2</v>
      </c>
      <c r="Y6" s="746" t="s">
        <v>206</v>
      </c>
      <c r="Z6" s="753" t="s">
        <v>90</v>
      </c>
      <c r="AA6" s="12" t="s">
        <v>37</v>
      </c>
      <c r="AB6" s="349"/>
      <c r="AC6" s="12" t="s">
        <v>40</v>
      </c>
      <c r="AD6" s="491" t="s">
        <v>39</v>
      </c>
      <c r="AE6" s="719"/>
      <c r="AF6" s="13">
        <v>1.5</v>
      </c>
      <c r="AG6" s="12" t="s">
        <v>41</v>
      </c>
      <c r="AH6" s="41" t="s">
        <v>504</v>
      </c>
      <c r="AI6" s="12"/>
      <c r="AJ6" s="14"/>
      <c r="AK6" s="216"/>
    </row>
    <row r="7" spans="2:37" ht="24.75" customHeight="1" x14ac:dyDescent="0.3">
      <c r="B7" s="117" t="s">
        <v>1</v>
      </c>
      <c r="C7" s="9"/>
      <c r="D7" s="82"/>
      <c r="E7" s="228"/>
      <c r="F7" s="16"/>
      <c r="G7" s="82"/>
      <c r="H7" s="9"/>
      <c r="I7" s="228"/>
      <c r="J7" s="89"/>
      <c r="L7" s="60"/>
      <c r="M7" s="71"/>
      <c r="N7" s="66"/>
      <c r="O7" s="54"/>
      <c r="P7" s="54"/>
      <c r="Q7" s="65"/>
      <c r="R7" s="38" t="s">
        <v>29</v>
      </c>
      <c r="S7" s="732" t="s">
        <v>30</v>
      </c>
      <c r="T7" s="289"/>
      <c r="U7" s="290"/>
      <c r="V7" s="253" t="s">
        <v>1</v>
      </c>
      <c r="X7" s="298">
        <v>3</v>
      </c>
      <c r="Y7" s="762" t="s">
        <v>206</v>
      </c>
      <c r="Z7" s="763" t="s">
        <v>82</v>
      </c>
      <c r="AA7" s="764" t="s">
        <v>42</v>
      </c>
      <c r="AB7" s="765"/>
      <c r="AC7" s="764" t="s">
        <v>43</v>
      </c>
      <c r="AD7" s="766" t="s">
        <v>79</v>
      </c>
      <c r="AE7" s="726"/>
      <c r="AF7" s="767">
        <v>1.5</v>
      </c>
      <c r="AG7" s="768" t="s">
        <v>132</v>
      </c>
      <c r="AH7" s="769" t="s">
        <v>483</v>
      </c>
      <c r="AI7" s="768"/>
      <c r="AJ7" s="770"/>
      <c r="AK7" s="216"/>
    </row>
    <row r="8" spans="2:37" ht="24.75" customHeight="1" x14ac:dyDescent="0.3">
      <c r="B8" s="117" t="s">
        <v>2</v>
      </c>
      <c r="C8" s="224"/>
      <c r="D8" s="98"/>
      <c r="E8" s="229"/>
      <c r="F8" s="96"/>
      <c r="G8" s="98"/>
      <c r="H8" s="224"/>
      <c r="I8" s="229"/>
      <c r="J8" s="90"/>
      <c r="L8" s="67"/>
      <c r="M8" s="243"/>
      <c r="N8" s="66"/>
      <c r="O8" s="244"/>
      <c r="P8" s="244"/>
      <c r="Q8" s="319"/>
      <c r="R8" s="38" t="s">
        <v>29</v>
      </c>
      <c r="S8" s="732" t="s">
        <v>30</v>
      </c>
      <c r="T8" s="289"/>
      <c r="U8" s="290"/>
      <c r="V8" s="253" t="s">
        <v>2</v>
      </c>
      <c r="X8" s="298">
        <v>4</v>
      </c>
      <c r="Y8" s="762" t="s">
        <v>206</v>
      </c>
      <c r="Z8" s="763" t="s">
        <v>82</v>
      </c>
      <c r="AA8" s="764" t="s">
        <v>42</v>
      </c>
      <c r="AB8" s="765"/>
      <c r="AC8" s="764" t="s">
        <v>43</v>
      </c>
      <c r="AD8" s="766" t="s">
        <v>76</v>
      </c>
      <c r="AE8" s="726"/>
      <c r="AF8" s="767">
        <v>1.5</v>
      </c>
      <c r="AG8" s="768" t="s">
        <v>74</v>
      </c>
      <c r="AH8" s="460" t="s">
        <v>477</v>
      </c>
      <c r="AI8" s="768"/>
      <c r="AJ8" s="770"/>
      <c r="AK8" s="216"/>
    </row>
    <row r="9" spans="2:37" ht="24.75" customHeight="1" x14ac:dyDescent="0.3">
      <c r="B9" s="117" t="s">
        <v>55</v>
      </c>
      <c r="C9" s="225"/>
      <c r="D9" s="99"/>
      <c r="E9" s="283"/>
      <c r="F9" s="53"/>
      <c r="G9" s="53"/>
      <c r="H9" s="97"/>
      <c r="I9" s="251"/>
      <c r="J9" s="58"/>
      <c r="L9" s="68"/>
      <c r="M9" s="62"/>
      <c r="N9" s="62"/>
      <c r="O9" s="245"/>
      <c r="P9" s="245"/>
      <c r="Q9" s="347"/>
      <c r="R9" s="10"/>
      <c r="S9" s="287"/>
      <c r="T9" s="10"/>
      <c r="U9" s="291"/>
      <c r="V9" s="253" t="s">
        <v>55</v>
      </c>
      <c r="X9" s="298">
        <v>5</v>
      </c>
      <c r="Y9" s="762" t="s">
        <v>206</v>
      </c>
      <c r="Z9" s="763" t="s">
        <v>65</v>
      </c>
      <c r="AA9" s="764" t="s">
        <v>42</v>
      </c>
      <c r="AB9" s="765"/>
      <c r="AC9" s="764" t="s">
        <v>43</v>
      </c>
      <c r="AD9" s="766" t="s">
        <v>75</v>
      </c>
      <c r="AE9" s="726"/>
      <c r="AF9" s="767">
        <v>1.5</v>
      </c>
      <c r="AG9" s="768" t="s">
        <v>141</v>
      </c>
      <c r="AH9" s="768" t="s">
        <v>490</v>
      </c>
      <c r="AI9" s="768"/>
      <c r="AJ9" s="770"/>
      <c r="AK9" s="217"/>
    </row>
    <row r="10" spans="2:37" ht="24.75" customHeight="1" x14ac:dyDescent="0.3">
      <c r="B10" s="5" t="s">
        <v>13</v>
      </c>
      <c r="C10" s="880" t="s">
        <v>441</v>
      </c>
      <c r="D10" s="870"/>
      <c r="E10" s="52" t="s">
        <v>442</v>
      </c>
      <c r="F10" s="52" t="s">
        <v>443</v>
      </c>
      <c r="G10" s="52" t="s">
        <v>444</v>
      </c>
      <c r="H10" s="870" t="s">
        <v>440</v>
      </c>
      <c r="I10" s="870"/>
      <c r="J10" s="871"/>
      <c r="L10" s="906" t="s">
        <v>378</v>
      </c>
      <c r="M10" s="907"/>
      <c r="N10" s="907"/>
      <c r="O10" s="907"/>
      <c r="P10" s="907"/>
      <c r="Q10" s="907"/>
      <c r="R10" s="861"/>
      <c r="S10" s="862"/>
      <c r="T10" s="866"/>
      <c r="U10" s="867"/>
      <c r="V10" s="33" t="s">
        <v>13</v>
      </c>
      <c r="X10" s="298">
        <v>6</v>
      </c>
      <c r="Y10" s="771" t="s">
        <v>206</v>
      </c>
      <c r="Z10" s="772" t="s">
        <v>65</v>
      </c>
      <c r="AA10" s="773" t="s">
        <v>37</v>
      </c>
      <c r="AB10" s="774"/>
      <c r="AC10" s="773" t="s">
        <v>45</v>
      </c>
      <c r="AD10" s="775" t="s">
        <v>60</v>
      </c>
      <c r="AE10" s="726"/>
      <c r="AF10" s="776">
        <v>3</v>
      </c>
      <c r="AG10" s="773" t="s">
        <v>68</v>
      </c>
      <c r="AH10" s="764" t="s">
        <v>491</v>
      </c>
      <c r="AI10" s="773" t="s">
        <v>14</v>
      </c>
      <c r="AJ10" s="777"/>
      <c r="AK10" s="217"/>
    </row>
    <row r="11" spans="2:37" ht="24.75" customHeight="1" x14ac:dyDescent="0.3">
      <c r="B11" s="117" t="s">
        <v>0</v>
      </c>
      <c r="C11" s="34"/>
      <c r="D11" s="142"/>
      <c r="E11" s="1"/>
      <c r="F11" s="1"/>
      <c r="G11" s="1"/>
      <c r="H11" s="252"/>
      <c r="I11" s="141"/>
      <c r="J11" s="253"/>
      <c r="L11" s="733" t="s">
        <v>513</v>
      </c>
      <c r="M11" s="741" t="s">
        <v>514</v>
      </c>
      <c r="N11" s="739" t="s">
        <v>383</v>
      </c>
      <c r="O11" s="484" t="s">
        <v>425</v>
      </c>
      <c r="P11" s="545" t="s">
        <v>97</v>
      </c>
      <c r="Q11" s="734"/>
      <c r="R11" s="37"/>
      <c r="S11" s="732"/>
      <c r="T11" s="37"/>
      <c r="U11" s="206"/>
      <c r="V11" s="253" t="s">
        <v>0</v>
      </c>
      <c r="X11" s="298">
        <v>7</v>
      </c>
      <c r="Y11" s="771" t="s">
        <v>206</v>
      </c>
      <c r="Z11" s="772" t="s">
        <v>82</v>
      </c>
      <c r="AA11" s="773" t="s">
        <v>37</v>
      </c>
      <c r="AB11" s="774"/>
      <c r="AC11" s="773" t="s">
        <v>44</v>
      </c>
      <c r="AD11" s="775" t="s">
        <v>93</v>
      </c>
      <c r="AE11" s="726">
        <v>22</v>
      </c>
      <c r="AF11" s="776">
        <v>1.5</v>
      </c>
      <c r="AG11" s="773" t="s">
        <v>106</v>
      </c>
      <c r="AH11" s="764" t="s">
        <v>488</v>
      </c>
      <c r="AI11" s="773"/>
      <c r="AJ11" s="777"/>
      <c r="AK11" s="217"/>
    </row>
    <row r="12" spans="2:37" ht="24.75" customHeight="1" x14ac:dyDescent="0.25">
      <c r="B12" s="117" t="s">
        <v>1</v>
      </c>
      <c r="C12" s="443"/>
      <c r="D12" s="444"/>
      <c r="E12" s="445"/>
      <c r="F12" s="445"/>
      <c r="G12" s="445"/>
      <c r="H12" s="446"/>
      <c r="I12" s="145"/>
      <c r="J12" s="253"/>
      <c r="L12" s="733" t="s">
        <v>87</v>
      </c>
      <c r="M12" s="485" t="s">
        <v>385</v>
      </c>
      <c r="N12" s="680" t="s">
        <v>384</v>
      </c>
      <c r="O12" s="546" t="s">
        <v>515</v>
      </c>
      <c r="P12" s="189" t="s">
        <v>105</v>
      </c>
      <c r="Q12" s="734"/>
      <c r="R12" s="38"/>
      <c r="S12" s="732"/>
      <c r="T12" s="289"/>
      <c r="U12" s="290"/>
      <c r="V12" s="253" t="s">
        <v>1</v>
      </c>
      <c r="X12" s="298">
        <v>8</v>
      </c>
      <c r="Y12" s="771" t="s">
        <v>206</v>
      </c>
      <c r="Z12" s="772" t="s">
        <v>65</v>
      </c>
      <c r="AA12" s="773" t="s">
        <v>37</v>
      </c>
      <c r="AB12" s="774"/>
      <c r="AC12" s="773" t="s">
        <v>44</v>
      </c>
      <c r="AD12" s="775" t="s">
        <v>92</v>
      </c>
      <c r="AE12" s="726"/>
      <c r="AF12" s="776">
        <v>1.5</v>
      </c>
      <c r="AG12" s="773" t="s">
        <v>106</v>
      </c>
      <c r="AH12" s="764" t="s">
        <v>490</v>
      </c>
      <c r="AI12" s="773"/>
      <c r="AJ12" s="777"/>
      <c r="AK12" s="86"/>
    </row>
    <row r="13" spans="2:37" ht="24.75" customHeight="1" x14ac:dyDescent="0.25">
      <c r="B13" s="117" t="s">
        <v>2</v>
      </c>
      <c r="C13" s="443" t="s">
        <v>296</v>
      </c>
      <c r="D13" s="444" t="s">
        <v>293</v>
      </c>
      <c r="E13" s="445" t="s">
        <v>294</v>
      </c>
      <c r="F13" s="445"/>
      <c r="G13" s="445"/>
      <c r="H13" s="446" t="s">
        <v>295</v>
      </c>
      <c r="I13" s="482"/>
      <c r="J13" s="481"/>
      <c r="L13" s="414" t="s">
        <v>386</v>
      </c>
      <c r="M13" s="485" t="s">
        <v>387</v>
      </c>
      <c r="N13" s="740" t="s">
        <v>31</v>
      </c>
      <c r="O13" s="486"/>
      <c r="P13" s="686"/>
      <c r="Q13" s="547"/>
      <c r="R13" s="38"/>
      <c r="S13" s="732"/>
      <c r="T13" s="289"/>
      <c r="U13" s="290"/>
      <c r="V13" s="253" t="s">
        <v>2</v>
      </c>
      <c r="X13" s="298">
        <v>9</v>
      </c>
      <c r="Y13" s="771" t="s">
        <v>206</v>
      </c>
      <c r="Z13" s="772" t="s">
        <v>118</v>
      </c>
      <c r="AA13" s="778" t="s">
        <v>15</v>
      </c>
      <c r="AB13" s="774"/>
      <c r="AC13" s="773" t="s">
        <v>431</v>
      </c>
      <c r="AD13" s="775" t="s">
        <v>434</v>
      </c>
      <c r="AE13" s="726"/>
      <c r="AF13" s="776">
        <v>1.5</v>
      </c>
      <c r="AG13" s="773" t="s">
        <v>140</v>
      </c>
      <c r="AH13" s="764" t="s">
        <v>490</v>
      </c>
      <c r="AI13" s="778"/>
      <c r="AJ13" s="777"/>
      <c r="AK13" s="218"/>
    </row>
    <row r="14" spans="2:37" ht="24.75" customHeight="1" x14ac:dyDescent="0.3">
      <c r="B14" s="117" t="s">
        <v>55</v>
      </c>
      <c r="C14" s="538" t="s">
        <v>116</v>
      </c>
      <c r="D14" s="479" t="s">
        <v>432</v>
      </c>
      <c r="E14" s="480" t="s">
        <v>313</v>
      </c>
      <c r="F14" s="53"/>
      <c r="G14" s="53" t="s">
        <v>292</v>
      </c>
      <c r="H14" s="539" t="s">
        <v>115</v>
      </c>
      <c r="I14" s="145"/>
      <c r="J14" s="540" t="s">
        <v>114</v>
      </c>
      <c r="L14" s="403" t="s">
        <v>318</v>
      </c>
      <c r="M14" s="734"/>
      <c r="N14" s="435"/>
      <c r="O14" s="440"/>
      <c r="P14" s="405"/>
      <c r="Q14" s="548"/>
      <c r="R14" s="10"/>
      <c r="S14" s="287"/>
      <c r="T14" s="10"/>
      <c r="U14" s="291"/>
      <c r="V14" s="253" t="s">
        <v>55</v>
      </c>
      <c r="X14" s="298">
        <v>10</v>
      </c>
      <c r="Y14" s="771" t="s">
        <v>206</v>
      </c>
      <c r="Z14" s="772" t="s">
        <v>82</v>
      </c>
      <c r="AA14" s="778" t="s">
        <v>15</v>
      </c>
      <c r="AB14" s="779"/>
      <c r="AC14" s="773" t="s">
        <v>455</v>
      </c>
      <c r="AD14" s="775" t="s">
        <v>450</v>
      </c>
      <c r="AE14" s="726">
        <v>9</v>
      </c>
      <c r="AF14" s="776">
        <v>3</v>
      </c>
      <c r="AG14" s="773" t="s">
        <v>89</v>
      </c>
      <c r="AH14" s="764" t="s">
        <v>494</v>
      </c>
      <c r="AI14" s="773" t="s">
        <v>14</v>
      </c>
      <c r="AJ14" s="777"/>
      <c r="AK14" s="219"/>
    </row>
    <row r="15" spans="2:37" ht="24.75" customHeight="1" thickBot="1" x14ac:dyDescent="0.35">
      <c r="B15" s="5" t="s">
        <v>13</v>
      </c>
      <c r="C15" s="881" t="s">
        <v>158</v>
      </c>
      <c r="D15" s="882"/>
      <c r="E15" s="256" t="s">
        <v>154</v>
      </c>
      <c r="F15" s="256" t="s">
        <v>155</v>
      </c>
      <c r="G15" s="256" t="s">
        <v>156</v>
      </c>
      <c r="H15" s="883" t="s">
        <v>157</v>
      </c>
      <c r="I15" s="883"/>
      <c r="J15" s="884"/>
      <c r="L15" s="906"/>
      <c r="M15" s="907"/>
      <c r="N15" s="907"/>
      <c r="O15" s="907"/>
      <c r="P15" s="907"/>
      <c r="Q15" s="907"/>
      <c r="R15" s="861" t="s">
        <v>164</v>
      </c>
      <c r="S15" s="862"/>
      <c r="T15" s="866" t="s">
        <v>165</v>
      </c>
      <c r="U15" s="867"/>
      <c r="V15" s="33" t="s">
        <v>13</v>
      </c>
      <c r="X15" s="298">
        <v>11</v>
      </c>
      <c r="Y15" s="780" t="s">
        <v>206</v>
      </c>
      <c r="Z15" s="781" t="s">
        <v>65</v>
      </c>
      <c r="AA15" s="782" t="s">
        <v>15</v>
      </c>
      <c r="AB15" s="783"/>
      <c r="AC15" s="784" t="s">
        <v>430</v>
      </c>
      <c r="AD15" s="785" t="s">
        <v>432</v>
      </c>
      <c r="AE15" s="786"/>
      <c r="AF15" s="787">
        <v>3</v>
      </c>
      <c r="AG15" s="788" t="s">
        <v>67</v>
      </c>
      <c r="AH15" s="789" t="s">
        <v>487</v>
      </c>
      <c r="AI15" s="782"/>
      <c r="AJ15" s="790"/>
      <c r="AK15" s="219"/>
    </row>
    <row r="16" spans="2:37" ht="24.75" customHeight="1" x14ac:dyDescent="0.3">
      <c r="B16" s="117" t="s">
        <v>0</v>
      </c>
      <c r="C16" s="34"/>
      <c r="D16" s="142"/>
      <c r="E16" s="1"/>
      <c r="F16" s="1"/>
      <c r="G16" s="1"/>
      <c r="H16" s="252"/>
      <c r="I16" s="141"/>
      <c r="J16" s="257"/>
      <c r="L16" s="735"/>
      <c r="M16" s="69"/>
      <c r="N16" s="70"/>
      <c r="O16" s="70"/>
      <c r="P16" s="73"/>
      <c r="Q16" s="346"/>
      <c r="R16" s="37" t="s">
        <v>29</v>
      </c>
      <c r="S16" s="732" t="s">
        <v>30</v>
      </c>
      <c r="T16" s="37" t="s">
        <v>29</v>
      </c>
      <c r="U16" s="206" t="s">
        <v>30</v>
      </c>
      <c r="V16" s="253" t="s">
        <v>0</v>
      </c>
      <c r="X16" s="299">
        <v>1</v>
      </c>
      <c r="Y16" s="791" t="s">
        <v>227</v>
      </c>
      <c r="Z16" s="792" t="s">
        <v>82</v>
      </c>
      <c r="AA16" s="793" t="s">
        <v>37</v>
      </c>
      <c r="AB16" s="794" t="s">
        <v>147</v>
      </c>
      <c r="AC16" s="793" t="s">
        <v>46</v>
      </c>
      <c r="AD16" s="795" t="s">
        <v>95</v>
      </c>
      <c r="AE16" s="796">
        <v>28</v>
      </c>
      <c r="AF16" s="797">
        <v>1.5</v>
      </c>
      <c r="AG16" s="793" t="s">
        <v>104</v>
      </c>
      <c r="AH16" s="798" t="s">
        <v>489</v>
      </c>
      <c r="AI16" s="793"/>
      <c r="AJ16" s="799"/>
      <c r="AK16" s="220"/>
    </row>
    <row r="17" spans="1:37" ht="24.75" customHeight="1" x14ac:dyDescent="0.3">
      <c r="B17" s="117" t="s">
        <v>1</v>
      </c>
      <c r="C17" s="2"/>
      <c r="D17" s="146"/>
      <c r="E17" s="16"/>
      <c r="F17" s="258"/>
      <c r="G17" s="258"/>
      <c r="H17" s="259"/>
      <c r="I17" s="260"/>
      <c r="J17" s="261"/>
      <c r="L17" s="60"/>
      <c r="M17" s="71"/>
      <c r="N17" s="734"/>
      <c r="O17" s="66"/>
      <c r="P17" s="74"/>
      <c r="Q17" s="65"/>
      <c r="R17" s="38" t="s">
        <v>29</v>
      </c>
      <c r="S17" s="732" t="s">
        <v>30</v>
      </c>
      <c r="T17" s="289"/>
      <c r="U17" s="290"/>
      <c r="V17" s="253" t="s">
        <v>1</v>
      </c>
      <c r="X17" s="299">
        <v>2</v>
      </c>
      <c r="Y17" s="800" t="s">
        <v>227</v>
      </c>
      <c r="Z17" s="801" t="s">
        <v>90</v>
      </c>
      <c r="AA17" s="802" t="s">
        <v>37</v>
      </c>
      <c r="AB17" s="803" t="s">
        <v>147</v>
      </c>
      <c r="AC17" s="802" t="s">
        <v>46</v>
      </c>
      <c r="AD17" s="804" t="s">
        <v>96</v>
      </c>
      <c r="AE17" s="726"/>
      <c r="AF17" s="805">
        <v>1.5</v>
      </c>
      <c r="AG17" s="802" t="s">
        <v>17</v>
      </c>
      <c r="AH17" s="806" t="s">
        <v>492</v>
      </c>
      <c r="AI17" s="802"/>
      <c r="AJ17" s="807"/>
      <c r="AK17" s="220"/>
    </row>
    <row r="18" spans="1:37" ht="24.75" customHeight="1" x14ac:dyDescent="0.3">
      <c r="B18" s="117" t="s">
        <v>2</v>
      </c>
      <c r="C18" s="262"/>
      <c r="D18" s="282"/>
      <c r="E18" s="286"/>
      <c r="F18" s="263"/>
      <c r="G18" s="263"/>
      <c r="H18" s="264"/>
      <c r="I18" s="265"/>
      <c r="J18" s="266"/>
      <c r="L18" s="67"/>
      <c r="M18" s="75"/>
      <c r="N18" s="734"/>
      <c r="O18" s="734"/>
      <c r="P18" s="734"/>
      <c r="Q18" s="319"/>
      <c r="R18" s="38" t="s">
        <v>29</v>
      </c>
      <c r="S18" s="732" t="s">
        <v>30</v>
      </c>
      <c r="T18" s="289"/>
      <c r="U18" s="290"/>
      <c r="V18" s="253" t="s">
        <v>2</v>
      </c>
      <c r="X18" s="299">
        <v>3</v>
      </c>
      <c r="Y18" s="800" t="s">
        <v>227</v>
      </c>
      <c r="Z18" s="801" t="s">
        <v>82</v>
      </c>
      <c r="AA18" s="806" t="s">
        <v>21</v>
      </c>
      <c r="AB18" s="808"/>
      <c r="AC18" s="806" t="s">
        <v>126</v>
      </c>
      <c r="AD18" s="809" t="s">
        <v>125</v>
      </c>
      <c r="AE18" s="728">
        <v>6</v>
      </c>
      <c r="AF18" s="810">
        <v>1.5</v>
      </c>
      <c r="AG18" s="811" t="s">
        <v>124</v>
      </c>
      <c r="AH18" s="806" t="s">
        <v>493</v>
      </c>
      <c r="AI18" s="806"/>
      <c r="AJ18" s="807"/>
      <c r="AK18" s="221"/>
    </row>
    <row r="19" spans="1:37" ht="24.75" customHeight="1" x14ac:dyDescent="0.3">
      <c r="B19" s="117" t="s">
        <v>55</v>
      </c>
      <c r="C19" s="610" t="s">
        <v>81</v>
      </c>
      <c r="D19" s="611" t="s">
        <v>81</v>
      </c>
      <c r="E19" s="612" t="s">
        <v>81</v>
      </c>
      <c r="F19" s="612" t="s">
        <v>81</v>
      </c>
      <c r="G19" s="613" t="s">
        <v>81</v>
      </c>
      <c r="H19" s="614" t="s">
        <v>81</v>
      </c>
      <c r="I19" s="615"/>
      <c r="J19" s="616" t="s">
        <v>81</v>
      </c>
      <c r="L19" s="68"/>
      <c r="M19" s="61"/>
      <c r="N19" s="62"/>
      <c r="O19" s="63"/>
      <c r="P19" s="63"/>
      <c r="Q19" s="347"/>
      <c r="R19" s="10"/>
      <c r="S19" s="287"/>
      <c r="T19" s="10"/>
      <c r="U19" s="291"/>
      <c r="V19" s="253" t="s">
        <v>55</v>
      </c>
      <c r="X19" s="299">
        <v>4</v>
      </c>
      <c r="Y19" s="800" t="s">
        <v>227</v>
      </c>
      <c r="Z19" s="801" t="s">
        <v>65</v>
      </c>
      <c r="AA19" s="806" t="s">
        <v>21</v>
      </c>
      <c r="AB19" s="812"/>
      <c r="AC19" s="806" t="s">
        <v>135</v>
      </c>
      <c r="AD19" s="809" t="s">
        <v>134</v>
      </c>
      <c r="AE19" s="728"/>
      <c r="AF19" s="810">
        <v>3</v>
      </c>
      <c r="AG19" s="811" t="s">
        <v>66</v>
      </c>
      <c r="AH19" s="806" t="s">
        <v>490</v>
      </c>
      <c r="AI19" s="806"/>
      <c r="AJ19" s="813"/>
      <c r="AK19" s="221"/>
    </row>
    <row r="20" spans="1:37" ht="24.75" customHeight="1" thickBot="1" x14ac:dyDescent="0.35">
      <c r="B20" s="5" t="s">
        <v>13</v>
      </c>
      <c r="C20" s="880" t="s">
        <v>435</v>
      </c>
      <c r="D20" s="870"/>
      <c r="E20" s="52" t="s">
        <v>436</v>
      </c>
      <c r="F20" s="52" t="s">
        <v>437</v>
      </c>
      <c r="G20" s="52" t="s">
        <v>438</v>
      </c>
      <c r="H20" s="870" t="s">
        <v>439</v>
      </c>
      <c r="I20" s="870"/>
      <c r="J20" s="871"/>
      <c r="L20" s="905" t="s">
        <v>379</v>
      </c>
      <c r="M20" s="862"/>
      <c r="N20" s="862"/>
      <c r="O20" s="862"/>
      <c r="P20" s="862"/>
      <c r="Q20" s="862"/>
      <c r="R20" s="861"/>
      <c r="S20" s="862"/>
      <c r="T20" s="866"/>
      <c r="U20" s="867"/>
      <c r="V20" s="33" t="s">
        <v>13</v>
      </c>
      <c r="X20" s="299">
        <v>5</v>
      </c>
      <c r="Y20" s="814" t="s">
        <v>227</v>
      </c>
      <c r="Z20" s="815" t="s">
        <v>117</v>
      </c>
      <c r="AA20" s="816" t="s">
        <v>15</v>
      </c>
      <c r="AB20" s="817"/>
      <c r="AC20" s="816" t="s">
        <v>121</v>
      </c>
      <c r="AD20" s="818" t="s">
        <v>486</v>
      </c>
      <c r="AE20" s="819">
        <v>8</v>
      </c>
      <c r="AF20" s="820">
        <v>1.5</v>
      </c>
      <c r="AG20" s="821" t="s">
        <v>131</v>
      </c>
      <c r="AH20" s="822" t="s">
        <v>488</v>
      </c>
      <c r="AI20" s="816"/>
      <c r="AJ20" s="823"/>
      <c r="AK20" s="220"/>
    </row>
    <row r="21" spans="1:37" ht="24.75" customHeight="1" x14ac:dyDescent="0.3">
      <c r="B21" s="117" t="s">
        <v>0</v>
      </c>
      <c r="C21" s="34"/>
      <c r="D21" s="142"/>
      <c r="E21" s="1"/>
      <c r="F21" s="1"/>
      <c r="G21" s="1"/>
      <c r="H21" s="252"/>
      <c r="I21" s="141"/>
      <c r="J21" s="253"/>
      <c r="L21" s="487" t="s">
        <v>388</v>
      </c>
      <c r="M21" s="743" t="s">
        <v>389</v>
      </c>
      <c r="N21" s="742" t="s">
        <v>69</v>
      </c>
      <c r="O21" s="682" t="s">
        <v>516</v>
      </c>
      <c r="P21" s="163" t="s">
        <v>485</v>
      </c>
      <c r="Q21" s="163"/>
      <c r="R21" s="37"/>
      <c r="S21" s="732"/>
      <c r="T21" s="37"/>
      <c r="U21" s="206"/>
      <c r="V21" s="253" t="s">
        <v>0</v>
      </c>
      <c r="X21" s="20">
        <v>1</v>
      </c>
      <c r="Y21" s="747" t="s">
        <v>250</v>
      </c>
      <c r="Z21" s="754" t="s">
        <v>82</v>
      </c>
      <c r="AA21" s="24" t="s">
        <v>37</v>
      </c>
      <c r="AB21" s="514" t="s">
        <v>148</v>
      </c>
      <c r="AC21" s="24" t="s">
        <v>23</v>
      </c>
      <c r="AD21" s="493" t="s">
        <v>77</v>
      </c>
      <c r="AE21" s="720">
        <v>43</v>
      </c>
      <c r="AF21" s="29">
        <v>1.5</v>
      </c>
      <c r="AG21" s="24" t="s">
        <v>83</v>
      </c>
      <c r="AH21" s="80" t="s">
        <v>110</v>
      </c>
      <c r="AI21" s="36"/>
      <c r="AJ21" s="23">
        <v>1</v>
      </c>
      <c r="AK21" s="222"/>
    </row>
    <row r="22" spans="1:37" ht="24.75" customHeight="1" x14ac:dyDescent="0.3">
      <c r="B22" s="117" t="s">
        <v>1</v>
      </c>
      <c r="C22" s="2"/>
      <c r="D22" s="146"/>
      <c r="E22" s="16"/>
      <c r="F22" s="16"/>
      <c r="G22" s="16"/>
      <c r="H22" s="254"/>
      <c r="I22" s="145"/>
      <c r="J22" s="253"/>
      <c r="L22" s="736" t="s">
        <v>87</v>
      </c>
      <c r="M22" s="485" t="s">
        <v>390</v>
      </c>
      <c r="N22" s="680" t="s">
        <v>319</v>
      </c>
      <c r="O22" s="713" t="s">
        <v>481</v>
      </c>
      <c r="P22" s="189" t="s">
        <v>125</v>
      </c>
      <c r="Q22" s="311" t="s">
        <v>517</v>
      </c>
      <c r="R22" s="38"/>
      <c r="S22" s="732"/>
      <c r="T22" s="289"/>
      <c r="U22" s="290"/>
      <c r="V22" s="253" t="s">
        <v>1</v>
      </c>
      <c r="X22" s="20">
        <v>2</v>
      </c>
      <c r="Y22" s="747" t="s">
        <v>250</v>
      </c>
      <c r="Z22" s="754" t="s">
        <v>82</v>
      </c>
      <c r="AA22" s="24" t="s">
        <v>37</v>
      </c>
      <c r="AB22" s="514" t="s">
        <v>148</v>
      </c>
      <c r="AC22" s="24" t="s">
        <v>24</v>
      </c>
      <c r="AD22" s="493" t="s">
        <v>48</v>
      </c>
      <c r="AE22" s="720">
        <v>38</v>
      </c>
      <c r="AF22" s="29">
        <v>1.5</v>
      </c>
      <c r="AG22" s="24" t="s">
        <v>22</v>
      </c>
      <c r="AH22" s="80" t="s">
        <v>110</v>
      </c>
      <c r="AI22" s="36"/>
      <c r="AJ22" s="23">
        <v>1</v>
      </c>
    </row>
    <row r="23" spans="1:37" ht="24.75" customHeight="1" x14ac:dyDescent="0.25">
      <c r="B23" s="117" t="s">
        <v>2</v>
      </c>
      <c r="C23" s="443" t="s">
        <v>312</v>
      </c>
      <c r="D23" s="444" t="s">
        <v>293</v>
      </c>
      <c r="E23" s="445"/>
      <c r="F23" s="445"/>
      <c r="G23" s="445"/>
      <c r="H23" s="446" t="s">
        <v>170</v>
      </c>
      <c r="I23" s="145"/>
      <c r="J23" s="253"/>
      <c r="L23" s="733" t="s">
        <v>127</v>
      </c>
      <c r="M23" s="343" t="s">
        <v>392</v>
      </c>
      <c r="N23" s="680" t="s">
        <v>391</v>
      </c>
      <c r="O23" s="441" t="s">
        <v>426</v>
      </c>
      <c r="P23" s="824" t="s">
        <v>57</v>
      </c>
      <c r="Q23" s="189"/>
      <c r="R23" s="38"/>
      <c r="S23" s="732"/>
      <c r="T23" s="289"/>
      <c r="U23" s="290"/>
      <c r="V23" s="253" t="s">
        <v>2</v>
      </c>
      <c r="X23" s="20">
        <v>3</v>
      </c>
      <c r="Y23" s="747" t="s">
        <v>250</v>
      </c>
      <c r="Z23" s="754" t="s">
        <v>82</v>
      </c>
      <c r="AA23" s="24" t="s">
        <v>21</v>
      </c>
      <c r="AB23" s="514"/>
      <c r="AC23" s="24" t="s">
        <v>54</v>
      </c>
      <c r="AD23" s="493" t="s">
        <v>53</v>
      </c>
      <c r="AE23" s="720">
        <v>6</v>
      </c>
      <c r="AF23" s="29">
        <v>1.5</v>
      </c>
      <c r="AG23" s="24" t="s">
        <v>80</v>
      </c>
      <c r="AH23" s="76" t="s">
        <v>142</v>
      </c>
      <c r="AI23" s="22"/>
      <c r="AJ23" s="23">
        <v>2</v>
      </c>
      <c r="AK23" s="222"/>
    </row>
    <row r="24" spans="1:37" ht="24.75" customHeight="1" x14ac:dyDescent="0.3">
      <c r="B24" s="117" t="s">
        <v>55</v>
      </c>
      <c r="C24" s="541" t="s">
        <v>78</v>
      </c>
      <c r="D24" s="479" t="s">
        <v>432</v>
      </c>
      <c r="E24" s="285"/>
      <c r="F24" s="267"/>
      <c r="G24" s="267" t="s">
        <v>292</v>
      </c>
      <c r="H24" s="542" t="s">
        <v>115</v>
      </c>
      <c r="I24" s="145"/>
      <c r="J24" s="268"/>
      <c r="L24" s="403" t="s">
        <v>318</v>
      </c>
      <c r="M24" s="744"/>
      <c r="N24" s="734"/>
      <c r="O24" s="442"/>
      <c r="P24" s="72"/>
      <c r="Q24" s="64"/>
      <c r="R24" s="35"/>
      <c r="S24" s="297"/>
      <c r="T24" s="294"/>
      <c r="U24" s="295"/>
      <c r="V24" s="350" t="s">
        <v>55</v>
      </c>
      <c r="X24" s="20">
        <v>4</v>
      </c>
      <c r="Y24" s="747" t="s">
        <v>250</v>
      </c>
      <c r="Z24" s="754" t="s">
        <v>82</v>
      </c>
      <c r="AA24" s="24" t="s">
        <v>15</v>
      </c>
      <c r="AB24" s="514"/>
      <c r="AC24" s="24" t="s">
        <v>25</v>
      </c>
      <c r="AD24" s="493" t="s">
        <v>20</v>
      </c>
      <c r="AE24" s="720">
        <v>19</v>
      </c>
      <c r="AF24" s="29">
        <v>1.5</v>
      </c>
      <c r="AG24" s="46" t="s">
        <v>94</v>
      </c>
      <c r="AH24" s="76" t="s">
        <v>142</v>
      </c>
      <c r="AI24" s="36"/>
      <c r="AJ24" s="23">
        <v>2</v>
      </c>
      <c r="AK24" s="222"/>
    </row>
    <row r="25" spans="1:37" ht="24.75" customHeight="1" x14ac:dyDescent="0.3">
      <c r="B25" s="5" t="s">
        <v>13</v>
      </c>
      <c r="C25" s="269" t="s">
        <v>159</v>
      </c>
      <c r="D25" s="270"/>
      <c r="E25" s="284" t="s">
        <v>160</v>
      </c>
      <c r="F25" s="255" t="s">
        <v>161</v>
      </c>
      <c r="G25" s="256" t="s">
        <v>162</v>
      </c>
      <c r="H25" s="901" t="s">
        <v>163</v>
      </c>
      <c r="I25" s="883"/>
      <c r="J25" s="884"/>
      <c r="L25" s="905" t="s">
        <v>166</v>
      </c>
      <c r="M25" s="862"/>
      <c r="N25" s="862"/>
      <c r="O25" s="862"/>
      <c r="P25" s="862"/>
      <c r="Q25" s="862"/>
      <c r="R25" s="861"/>
      <c r="S25" s="904"/>
      <c r="T25" s="902"/>
      <c r="U25" s="903"/>
      <c r="V25" s="296" t="s">
        <v>13</v>
      </c>
      <c r="X25" s="20">
        <v>5</v>
      </c>
      <c r="Y25" s="747" t="s">
        <v>250</v>
      </c>
      <c r="Z25" s="754" t="s">
        <v>82</v>
      </c>
      <c r="AA25" s="24" t="s">
        <v>21</v>
      </c>
      <c r="AB25" s="514"/>
      <c r="AC25" s="24" t="s">
        <v>137</v>
      </c>
      <c r="AD25" s="493" t="s">
        <v>136</v>
      </c>
      <c r="AE25" s="720">
        <v>16</v>
      </c>
      <c r="AF25" s="29">
        <v>1.5</v>
      </c>
      <c r="AG25" s="46" t="s">
        <v>130</v>
      </c>
      <c r="AH25" s="76" t="s">
        <v>142</v>
      </c>
      <c r="AI25" s="36"/>
      <c r="AJ25" s="23">
        <v>2</v>
      </c>
      <c r="AK25" s="222"/>
    </row>
    <row r="26" spans="1:37" ht="24.75" customHeight="1" x14ac:dyDescent="0.3">
      <c r="B26" s="117" t="s">
        <v>0</v>
      </c>
      <c r="C26" s="34"/>
      <c r="D26" s="49"/>
      <c r="E26" s="8"/>
      <c r="F26" s="34"/>
      <c r="G26" s="1"/>
      <c r="H26" s="252"/>
      <c r="I26" s="141"/>
      <c r="J26" s="257"/>
      <c r="L26" s="590" t="s">
        <v>33</v>
      </c>
      <c r="M26" s="591" t="s">
        <v>32</v>
      </c>
      <c r="N26" s="591" t="s">
        <v>32</v>
      </c>
      <c r="O26" s="591" t="s">
        <v>32</v>
      </c>
      <c r="P26" s="591" t="s">
        <v>32</v>
      </c>
      <c r="Q26" s="591"/>
      <c r="R26" s="37"/>
      <c r="S26" s="732"/>
      <c r="T26" s="37"/>
      <c r="U26" s="206"/>
      <c r="V26" s="253" t="s">
        <v>0</v>
      </c>
      <c r="X26" s="20">
        <v>6</v>
      </c>
      <c r="Y26" s="747" t="s">
        <v>250</v>
      </c>
      <c r="Z26" s="754" t="s">
        <v>82</v>
      </c>
      <c r="AA26" s="24" t="s">
        <v>21</v>
      </c>
      <c r="AB26" s="514"/>
      <c r="AC26" s="24" t="s">
        <v>472</v>
      </c>
      <c r="AD26" s="493" t="s">
        <v>49</v>
      </c>
      <c r="AE26" s="720">
        <v>19</v>
      </c>
      <c r="AF26" s="29">
        <v>1.5</v>
      </c>
      <c r="AG26" s="24" t="s">
        <v>18</v>
      </c>
      <c r="AH26" s="76" t="s">
        <v>142</v>
      </c>
      <c r="AI26" s="36"/>
      <c r="AJ26" s="23">
        <v>2</v>
      </c>
      <c r="AK26" s="222"/>
    </row>
    <row r="27" spans="1:37" ht="24.75" customHeight="1" x14ac:dyDescent="0.3">
      <c r="B27" s="117" t="s">
        <v>1</v>
      </c>
      <c r="C27" s="2"/>
      <c r="D27" s="50"/>
      <c r="E27" s="271"/>
      <c r="F27" s="272"/>
      <c r="G27" s="45"/>
      <c r="H27" s="273"/>
      <c r="I27" s="274"/>
      <c r="J27" s="275"/>
      <c r="L27" s="592" t="s">
        <v>33</v>
      </c>
      <c r="M27" s="593" t="s">
        <v>32</v>
      </c>
      <c r="N27" s="594" t="s">
        <v>32</v>
      </c>
      <c r="O27" s="594" t="s">
        <v>32</v>
      </c>
      <c r="P27" s="594" t="s">
        <v>32</v>
      </c>
      <c r="Q27" s="594"/>
      <c r="R27" s="38"/>
      <c r="S27" s="732"/>
      <c r="T27" s="289"/>
      <c r="U27" s="290"/>
      <c r="V27" s="253" t="s">
        <v>1</v>
      </c>
      <c r="X27" s="20">
        <v>7</v>
      </c>
      <c r="Y27" s="747" t="s">
        <v>250</v>
      </c>
      <c r="Z27" s="754" t="s">
        <v>82</v>
      </c>
      <c r="AA27" s="24" t="s">
        <v>21</v>
      </c>
      <c r="AB27" s="514"/>
      <c r="AC27" s="24" t="s">
        <v>26</v>
      </c>
      <c r="AD27" s="493" t="s">
        <v>50</v>
      </c>
      <c r="AE27" s="720">
        <v>14</v>
      </c>
      <c r="AF27" s="29">
        <v>1.5</v>
      </c>
      <c r="AG27" s="24" t="s">
        <v>19</v>
      </c>
      <c r="AH27" s="76" t="s">
        <v>142</v>
      </c>
      <c r="AI27" s="36" t="s">
        <v>47</v>
      </c>
      <c r="AJ27" s="23">
        <v>2</v>
      </c>
      <c r="AK27" s="222"/>
    </row>
    <row r="28" spans="1:37" ht="24.75" customHeight="1" x14ac:dyDescent="0.3">
      <c r="B28" s="117" t="s">
        <v>2</v>
      </c>
      <c r="C28" s="2"/>
      <c r="D28" s="50"/>
      <c r="E28" s="276"/>
      <c r="F28" s="277"/>
      <c r="G28" s="44"/>
      <c r="H28" s="278"/>
      <c r="I28" s="279"/>
      <c r="J28" s="280"/>
      <c r="L28" s="595" t="s">
        <v>32</v>
      </c>
      <c r="M28" s="596" t="s">
        <v>32</v>
      </c>
      <c r="N28" s="597" t="s">
        <v>32</v>
      </c>
      <c r="O28" s="598" t="s">
        <v>32</v>
      </c>
      <c r="P28" s="598" t="s">
        <v>32</v>
      </c>
      <c r="Q28" s="598"/>
      <c r="R28" s="38"/>
      <c r="S28" s="732"/>
      <c r="T28" s="289"/>
      <c r="U28" s="290"/>
      <c r="V28" s="253" t="s">
        <v>2</v>
      </c>
      <c r="X28" s="20">
        <v>8</v>
      </c>
      <c r="Y28" s="747" t="s">
        <v>250</v>
      </c>
      <c r="Z28" s="754" t="s">
        <v>82</v>
      </c>
      <c r="AA28" s="24" t="s">
        <v>21</v>
      </c>
      <c r="AB28" s="514"/>
      <c r="AC28" s="320" t="s">
        <v>100</v>
      </c>
      <c r="AD28" s="494" t="s">
        <v>99</v>
      </c>
      <c r="AE28" s="721">
        <v>22</v>
      </c>
      <c r="AF28" s="29">
        <v>1.5</v>
      </c>
      <c r="AG28" s="24" t="s">
        <v>102</v>
      </c>
      <c r="AH28" s="80" t="s">
        <v>110</v>
      </c>
      <c r="AI28" s="55"/>
      <c r="AJ28" s="47">
        <v>1</v>
      </c>
    </row>
    <row r="29" spans="1:37" ht="24.75" customHeight="1" thickBot="1" x14ac:dyDescent="0.35">
      <c r="B29" s="312" t="s">
        <v>55</v>
      </c>
      <c r="C29" s="617" t="s">
        <v>33</v>
      </c>
      <c r="D29" s="618" t="s">
        <v>33</v>
      </c>
      <c r="E29" s="619" t="s">
        <v>32</v>
      </c>
      <c r="F29" s="617" t="s">
        <v>32</v>
      </c>
      <c r="G29" s="620" t="s">
        <v>33</v>
      </c>
      <c r="H29" s="621" t="s">
        <v>32</v>
      </c>
      <c r="I29" s="621"/>
      <c r="J29" s="622" t="s">
        <v>33</v>
      </c>
      <c r="L29" s="737" t="s">
        <v>473</v>
      </c>
      <c r="M29" s="738"/>
      <c r="N29" s="56"/>
      <c r="O29" s="57"/>
      <c r="P29" s="57"/>
      <c r="Q29" s="348"/>
      <c r="R29" s="95"/>
      <c r="S29" s="288"/>
      <c r="T29" s="292"/>
      <c r="U29" s="293"/>
      <c r="V29" s="351" t="s">
        <v>55</v>
      </c>
      <c r="X29" s="20">
        <v>9</v>
      </c>
      <c r="Y29" s="747" t="s">
        <v>250</v>
      </c>
      <c r="Z29" s="754" t="s">
        <v>82</v>
      </c>
      <c r="AA29" s="24" t="s">
        <v>21</v>
      </c>
      <c r="AB29" s="514"/>
      <c r="AC29" s="48" t="s">
        <v>101</v>
      </c>
      <c r="AD29" s="495" t="s">
        <v>316</v>
      </c>
      <c r="AE29" s="722">
        <v>3</v>
      </c>
      <c r="AF29" s="29">
        <v>1.5</v>
      </c>
      <c r="AG29" s="48" t="s">
        <v>98</v>
      </c>
      <c r="AH29" s="76" t="s">
        <v>142</v>
      </c>
      <c r="AI29" s="55"/>
      <c r="AJ29" s="47">
        <v>2</v>
      </c>
      <c r="AK29" s="222"/>
    </row>
    <row r="30" spans="1:37" ht="24.75" customHeight="1" x14ac:dyDescent="0.3">
      <c r="A30" s="241"/>
      <c r="B30" s="15"/>
      <c r="C30" s="239"/>
      <c r="D30" s="239"/>
      <c r="E30" s="239"/>
      <c r="F30" s="239"/>
      <c r="G30" s="239"/>
      <c r="H30" s="239"/>
      <c r="I30" s="239"/>
      <c r="J30" s="239"/>
      <c r="K30" s="239"/>
      <c r="L30" s="543" t="s">
        <v>395</v>
      </c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X30" s="20">
        <v>10</v>
      </c>
      <c r="Y30" s="748" t="s">
        <v>250</v>
      </c>
      <c r="Z30" s="755" t="s">
        <v>82</v>
      </c>
      <c r="AA30" s="447" t="s">
        <v>21</v>
      </c>
      <c r="AB30" s="515"/>
      <c r="AC30" s="448" t="s">
        <v>101</v>
      </c>
      <c r="AD30" s="496" t="s">
        <v>393</v>
      </c>
      <c r="AE30" s="723">
        <v>7</v>
      </c>
      <c r="AF30" s="449">
        <v>1.5</v>
      </c>
      <c r="AG30" s="448" t="s">
        <v>168</v>
      </c>
      <c r="AH30" s="450" t="s">
        <v>110</v>
      </c>
      <c r="AI30" s="451"/>
      <c r="AJ30" s="452">
        <v>1</v>
      </c>
    </row>
    <row r="31" spans="1:37" ht="24.75" customHeight="1" x14ac:dyDescent="0.3">
      <c r="A31" s="20"/>
      <c r="B31" s="469" t="s">
        <v>287</v>
      </c>
      <c r="C31" s="239" t="s">
        <v>281</v>
      </c>
      <c r="D31" s="239"/>
      <c r="E31" s="239"/>
      <c r="F31" s="239"/>
      <c r="G31" s="239"/>
      <c r="I31" s="239"/>
      <c r="J31" s="239"/>
      <c r="K31" s="239"/>
      <c r="L31" s="239"/>
      <c r="M31" s="239"/>
      <c r="O31" s="239"/>
      <c r="P31" s="239"/>
      <c r="Q31" s="239"/>
      <c r="R31" s="239"/>
      <c r="S31" s="239"/>
      <c r="T31" s="239"/>
      <c r="U31" s="239"/>
      <c r="V31" s="239"/>
      <c r="X31" s="20">
        <v>11</v>
      </c>
      <c r="Y31" s="748" t="s">
        <v>250</v>
      </c>
      <c r="Z31" s="755" t="s">
        <v>82</v>
      </c>
      <c r="AA31" s="447" t="s">
        <v>21</v>
      </c>
      <c r="AB31" s="515"/>
      <c r="AC31" s="448" t="s">
        <v>101</v>
      </c>
      <c r="AD31" s="496" t="s">
        <v>394</v>
      </c>
      <c r="AE31" s="723">
        <v>1</v>
      </c>
      <c r="AF31" s="449">
        <v>1.5</v>
      </c>
      <c r="AG31" s="448" t="s">
        <v>168</v>
      </c>
      <c r="AH31" s="450" t="s">
        <v>142</v>
      </c>
      <c r="AI31" s="451"/>
      <c r="AJ31" s="452">
        <v>2</v>
      </c>
      <c r="AK31" s="222"/>
    </row>
    <row r="32" spans="1:37" ht="24.75" customHeight="1" thickBot="1" x14ac:dyDescent="0.35">
      <c r="A32" s="20"/>
      <c r="C32" s="20" t="s">
        <v>374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Q32" s="239"/>
      <c r="R32" s="77"/>
      <c r="S32" s="401" t="s">
        <v>107</v>
      </c>
      <c r="T32" s="868" t="s">
        <v>320</v>
      </c>
      <c r="U32" s="869"/>
      <c r="V32" s="239"/>
      <c r="X32" s="20">
        <v>12</v>
      </c>
      <c r="Y32" s="748" t="s">
        <v>250</v>
      </c>
      <c r="Z32" s="756" t="s">
        <v>113</v>
      </c>
      <c r="AA32" s="455" t="s">
        <v>21</v>
      </c>
      <c r="AB32" s="516"/>
      <c r="AC32" s="455" t="s">
        <v>64</v>
      </c>
      <c r="AD32" s="497" t="s">
        <v>63</v>
      </c>
      <c r="AE32" s="724">
        <v>37</v>
      </c>
      <c r="AF32" s="456">
        <v>1.5</v>
      </c>
      <c r="AG32" s="455" t="s">
        <v>71</v>
      </c>
      <c r="AH32" s="457" t="s">
        <v>110</v>
      </c>
      <c r="AI32" s="454"/>
      <c r="AJ32" s="458"/>
      <c r="AK32" s="223"/>
    </row>
    <row r="33" spans="1:37" ht="24.75" customHeight="1" x14ac:dyDescent="0.3">
      <c r="A33" s="20"/>
      <c r="C33" s="20" t="s">
        <v>445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Q33" s="239"/>
      <c r="R33" s="714" t="s">
        <v>505</v>
      </c>
      <c r="S33" s="715" t="s">
        <v>487</v>
      </c>
      <c r="T33" s="863" t="s">
        <v>495</v>
      </c>
      <c r="U33" s="864"/>
      <c r="V33" s="239"/>
      <c r="X33" s="300">
        <v>1</v>
      </c>
      <c r="Y33" s="749" t="s">
        <v>271</v>
      </c>
      <c r="Z33" s="757" t="s">
        <v>82</v>
      </c>
      <c r="AA33" s="429" t="s">
        <v>37</v>
      </c>
      <c r="AB33" s="430" t="s">
        <v>147</v>
      </c>
      <c r="AC33" s="429" t="s">
        <v>52</v>
      </c>
      <c r="AD33" s="699" t="s">
        <v>51</v>
      </c>
      <c r="AE33" s="725">
        <v>30</v>
      </c>
      <c r="AF33" s="432">
        <v>1.5</v>
      </c>
      <c r="AG33" s="429" t="s">
        <v>476</v>
      </c>
      <c r="AH33" s="429" t="s">
        <v>479</v>
      </c>
      <c r="AI33" s="429" t="s">
        <v>47</v>
      </c>
      <c r="AJ33" s="433">
        <v>1</v>
      </c>
      <c r="AK33" s="223"/>
    </row>
    <row r="34" spans="1:37" ht="24.75" customHeight="1" x14ac:dyDescent="0.3"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Q34" s="239"/>
      <c r="R34" s="714" t="s">
        <v>505</v>
      </c>
      <c r="S34" s="715" t="s">
        <v>488</v>
      </c>
      <c r="T34" s="863" t="s">
        <v>496</v>
      </c>
      <c r="U34" s="864"/>
      <c r="V34" s="239"/>
      <c r="X34" s="300">
        <v>2</v>
      </c>
      <c r="Y34" s="750" t="s">
        <v>271</v>
      </c>
      <c r="Z34" s="758" t="s">
        <v>82</v>
      </c>
      <c r="AA34" s="460" t="s">
        <v>37</v>
      </c>
      <c r="AB34" s="517" t="s">
        <v>147</v>
      </c>
      <c r="AC34" s="460" t="s">
        <v>84</v>
      </c>
      <c r="AD34" s="498" t="s">
        <v>88</v>
      </c>
      <c r="AE34" s="726">
        <v>31</v>
      </c>
      <c r="AF34" s="462">
        <v>3</v>
      </c>
      <c r="AG34" s="460" t="s">
        <v>86</v>
      </c>
      <c r="AH34" s="460" t="s">
        <v>479</v>
      </c>
      <c r="AI34" s="459"/>
      <c r="AJ34" s="463">
        <v>1</v>
      </c>
    </row>
    <row r="35" spans="1:37" ht="24.75" customHeight="1" x14ac:dyDescent="0.3">
      <c r="D35" s="239"/>
      <c r="E35" s="239"/>
      <c r="F35" s="239"/>
      <c r="G35" s="239"/>
      <c r="H35" s="239"/>
      <c r="I35" s="239"/>
      <c r="J35" s="239"/>
      <c r="K35" s="239"/>
      <c r="N35" s="239"/>
      <c r="O35" s="239"/>
      <c r="P35" s="239"/>
      <c r="Q35" s="239"/>
      <c r="R35" s="714" t="s">
        <v>505</v>
      </c>
      <c r="S35" s="715" t="s">
        <v>489</v>
      </c>
      <c r="T35" s="863" t="s">
        <v>497</v>
      </c>
      <c r="U35" s="864"/>
      <c r="V35" s="239"/>
      <c r="X35" s="300">
        <v>3</v>
      </c>
      <c r="Y35" s="750" t="s">
        <v>271</v>
      </c>
      <c r="Z35" s="758" t="s">
        <v>82</v>
      </c>
      <c r="AA35" s="460" t="s">
        <v>42</v>
      </c>
      <c r="AB35" s="517"/>
      <c r="AC35" s="459" t="s">
        <v>129</v>
      </c>
      <c r="AD35" s="498" t="s">
        <v>127</v>
      </c>
      <c r="AE35" s="726">
        <v>12</v>
      </c>
      <c r="AF35" s="459">
        <v>1.5</v>
      </c>
      <c r="AG35" s="459" t="s">
        <v>119</v>
      </c>
      <c r="AH35" s="459" t="s">
        <v>480</v>
      </c>
      <c r="AI35" s="459"/>
      <c r="AJ35" s="464">
        <v>2</v>
      </c>
    </row>
    <row r="36" spans="1:37" ht="24.75" customHeight="1" x14ac:dyDescent="0.3">
      <c r="R36" s="714" t="s">
        <v>505</v>
      </c>
      <c r="S36" s="715" t="s">
        <v>490</v>
      </c>
      <c r="T36" s="865" t="s">
        <v>498</v>
      </c>
      <c r="U36" s="864"/>
      <c r="X36" s="300">
        <v>4</v>
      </c>
      <c r="Y36" s="750" t="s">
        <v>271</v>
      </c>
      <c r="Z36" s="758" t="s">
        <v>82</v>
      </c>
      <c r="AA36" s="465" t="s">
        <v>15</v>
      </c>
      <c r="AB36" s="466"/>
      <c r="AC36" s="465" t="s">
        <v>85</v>
      </c>
      <c r="AD36" s="499" t="s">
        <v>427</v>
      </c>
      <c r="AE36" s="727">
        <v>28</v>
      </c>
      <c r="AF36" s="465">
        <v>1.5</v>
      </c>
      <c r="AG36" s="465" t="s">
        <v>27</v>
      </c>
      <c r="AH36" s="460" t="s">
        <v>479</v>
      </c>
      <c r="AI36" s="465"/>
      <c r="AJ36" s="467">
        <v>1</v>
      </c>
    </row>
    <row r="37" spans="1:37" ht="24.75" customHeight="1" x14ac:dyDescent="0.3">
      <c r="B37" s="366" t="s">
        <v>335</v>
      </c>
      <c r="C37" s="366"/>
      <c r="D37" s="366"/>
      <c r="E37" s="366"/>
      <c r="F37" s="366"/>
      <c r="G37" s="366"/>
      <c r="H37" s="239"/>
      <c r="I37" s="365"/>
      <c r="L37" s="239"/>
      <c r="M37" s="239"/>
      <c r="N37" s="239"/>
      <c r="Q37" s="239"/>
      <c r="R37" s="714" t="s">
        <v>505</v>
      </c>
      <c r="S37" s="715" t="s">
        <v>491</v>
      </c>
      <c r="T37" s="863" t="s">
        <v>502</v>
      </c>
      <c r="U37" s="864"/>
      <c r="X37" s="300">
        <v>5</v>
      </c>
      <c r="Y37" s="751" t="s">
        <v>271</v>
      </c>
      <c r="Z37" s="758" t="s">
        <v>82</v>
      </c>
      <c r="AA37" s="465" t="s">
        <v>15</v>
      </c>
      <c r="AB37" s="468"/>
      <c r="AC37" s="465" t="s">
        <v>61</v>
      </c>
      <c r="AD37" s="499" t="s">
        <v>57</v>
      </c>
      <c r="AE37" s="727">
        <v>0</v>
      </c>
      <c r="AF37" s="465">
        <v>1.5</v>
      </c>
      <c r="AG37" s="465" t="s">
        <v>16</v>
      </c>
      <c r="AH37" s="460" t="s">
        <v>480</v>
      </c>
      <c r="AI37" s="465"/>
      <c r="AJ37" s="467">
        <v>2</v>
      </c>
    </row>
    <row r="38" spans="1:37" ht="24.75" customHeight="1" x14ac:dyDescent="0.3">
      <c r="B38" s="378" t="s">
        <v>338</v>
      </c>
      <c r="C38" s="378" t="s">
        <v>322</v>
      </c>
      <c r="D38" s="378" t="s">
        <v>323</v>
      </c>
      <c r="E38" s="378" t="s">
        <v>324</v>
      </c>
      <c r="F38" s="378" t="s">
        <v>325</v>
      </c>
      <c r="G38" s="378" t="s">
        <v>326</v>
      </c>
      <c r="H38" s="239"/>
      <c r="I38" s="239"/>
      <c r="J38" s="239"/>
      <c r="K38" s="239"/>
      <c r="N38" s="239"/>
      <c r="O38" s="239"/>
      <c r="P38" s="239"/>
      <c r="Q38" s="239"/>
      <c r="R38" s="714" t="s">
        <v>505</v>
      </c>
      <c r="S38" s="715" t="s">
        <v>492</v>
      </c>
      <c r="T38" s="865" t="s">
        <v>499</v>
      </c>
      <c r="U38" s="864"/>
      <c r="X38" s="300">
        <v>6</v>
      </c>
      <c r="Y38" s="750" t="s">
        <v>271</v>
      </c>
      <c r="Z38" s="758" t="s">
        <v>82</v>
      </c>
      <c r="AA38" s="460" t="s">
        <v>42</v>
      </c>
      <c r="AB38" s="461"/>
      <c r="AC38" s="459" t="s">
        <v>62</v>
      </c>
      <c r="AD38" s="500" t="s">
        <v>425</v>
      </c>
      <c r="AE38" s="728">
        <v>9</v>
      </c>
      <c r="AF38" s="459">
        <v>1.5</v>
      </c>
      <c r="AG38" s="459" t="s">
        <v>128</v>
      </c>
      <c r="AH38" s="459" t="s">
        <v>480</v>
      </c>
      <c r="AI38" s="459"/>
      <c r="AJ38" s="464">
        <v>1</v>
      </c>
    </row>
    <row r="39" spans="1:37" ht="24.75" customHeight="1" x14ac:dyDescent="0.3">
      <c r="A39" s="241"/>
      <c r="B39" s="900" t="s">
        <v>327</v>
      </c>
      <c r="C39" s="900" t="s">
        <v>362</v>
      </c>
      <c r="D39" s="900"/>
      <c r="E39" s="900" t="s">
        <v>363</v>
      </c>
      <c r="F39" s="911"/>
      <c r="G39" s="911"/>
      <c r="R39" s="714" t="s">
        <v>505</v>
      </c>
      <c r="S39" s="715" t="s">
        <v>493</v>
      </c>
      <c r="T39" s="863" t="s">
        <v>500</v>
      </c>
      <c r="U39" s="864"/>
      <c r="V39" s="20"/>
      <c r="X39" s="300">
        <v>7</v>
      </c>
      <c r="Y39" s="750" t="s">
        <v>271</v>
      </c>
      <c r="Z39" s="758" t="s">
        <v>82</v>
      </c>
      <c r="AA39" s="460" t="s">
        <v>42</v>
      </c>
      <c r="AB39" s="461"/>
      <c r="AC39" s="459" t="s">
        <v>62</v>
      </c>
      <c r="AD39" s="500" t="s">
        <v>428</v>
      </c>
      <c r="AE39" s="728">
        <v>4</v>
      </c>
      <c r="AF39" s="459">
        <v>1.5</v>
      </c>
      <c r="AG39" s="459" t="s">
        <v>27</v>
      </c>
      <c r="AH39" s="459" t="s">
        <v>479</v>
      </c>
      <c r="AI39" s="459"/>
      <c r="AJ39" s="464">
        <v>1</v>
      </c>
      <c r="AK39" s="77"/>
    </row>
    <row r="40" spans="1:37" ht="24.75" customHeight="1" x14ac:dyDescent="0.3">
      <c r="B40" s="900"/>
      <c r="C40" s="900"/>
      <c r="D40" s="900"/>
      <c r="E40" s="900"/>
      <c r="F40" s="911"/>
      <c r="G40" s="911"/>
      <c r="H40" s="239"/>
      <c r="I40" s="239"/>
      <c r="J40" s="239"/>
      <c r="K40" s="239"/>
      <c r="L40" s="239"/>
      <c r="M40" s="239"/>
      <c r="N40" s="239"/>
      <c r="Q40" s="239"/>
      <c r="R40" s="714" t="s">
        <v>505</v>
      </c>
      <c r="S40" s="715" t="s">
        <v>494</v>
      </c>
      <c r="T40" s="863" t="s">
        <v>501</v>
      </c>
      <c r="U40" s="864"/>
      <c r="V40" s="239"/>
      <c r="X40" s="300">
        <v>8</v>
      </c>
      <c r="Y40" s="750" t="s">
        <v>271</v>
      </c>
      <c r="Z40" s="758" t="s">
        <v>82</v>
      </c>
      <c r="AA40" s="460" t="s">
        <v>42</v>
      </c>
      <c r="AB40" s="461"/>
      <c r="AC40" s="459" t="s">
        <v>62</v>
      </c>
      <c r="AD40" s="500" t="s">
        <v>471</v>
      </c>
      <c r="AE40" s="728">
        <v>4</v>
      </c>
      <c r="AF40" s="459">
        <v>1.5</v>
      </c>
      <c r="AG40" s="459" t="s">
        <v>133</v>
      </c>
      <c r="AH40" s="459" t="s">
        <v>480</v>
      </c>
      <c r="AI40" s="459"/>
      <c r="AJ40" s="464">
        <v>1</v>
      </c>
    </row>
    <row r="41" spans="1:37" ht="24.75" customHeight="1" thickBot="1" x14ac:dyDescent="0.35">
      <c r="B41" s="900" t="s">
        <v>328</v>
      </c>
      <c r="C41" s="900" t="s">
        <v>364</v>
      </c>
      <c r="D41" s="900" t="s">
        <v>367</v>
      </c>
      <c r="E41" s="900" t="s">
        <v>365</v>
      </c>
      <c r="F41" s="911"/>
      <c r="G41" s="911"/>
      <c r="H41" s="239"/>
      <c r="I41" s="239"/>
      <c r="J41" s="239"/>
      <c r="K41" s="239"/>
      <c r="N41" s="239"/>
      <c r="O41" s="239"/>
      <c r="P41" s="239"/>
      <c r="Q41" s="239"/>
      <c r="R41" s="79" t="s">
        <v>138</v>
      </c>
      <c r="S41" s="48" t="s">
        <v>110</v>
      </c>
      <c r="T41" s="760" t="s">
        <v>111</v>
      </c>
      <c r="U41" s="761"/>
      <c r="V41" s="20"/>
      <c r="X41" s="300">
        <v>9</v>
      </c>
      <c r="Y41" s="752" t="s">
        <v>271</v>
      </c>
      <c r="Z41" s="759" t="s">
        <v>82</v>
      </c>
      <c r="AA41" s="704" t="s">
        <v>42</v>
      </c>
      <c r="AB41" s="705"/>
      <c r="AC41" s="706" t="s">
        <v>62</v>
      </c>
      <c r="AD41" s="707" t="s">
        <v>482</v>
      </c>
      <c r="AE41" s="729">
        <v>5</v>
      </c>
      <c r="AF41" s="703">
        <v>1.5</v>
      </c>
      <c r="AG41" s="703" t="s">
        <v>484</v>
      </c>
      <c r="AH41" s="704" t="s">
        <v>480</v>
      </c>
      <c r="AI41" s="703"/>
      <c r="AJ41" s="708">
        <v>2</v>
      </c>
    </row>
    <row r="42" spans="1:37" ht="24.75" customHeight="1" x14ac:dyDescent="0.3">
      <c r="B42" s="900"/>
      <c r="C42" s="900"/>
      <c r="D42" s="900"/>
      <c r="E42" s="900"/>
      <c r="F42" s="911"/>
      <c r="G42" s="911"/>
      <c r="R42" s="79" t="s">
        <v>138</v>
      </c>
      <c r="S42" s="48" t="s">
        <v>142</v>
      </c>
      <c r="T42" s="760" t="s">
        <v>143</v>
      </c>
      <c r="U42" s="761"/>
      <c r="V42" s="20"/>
    </row>
    <row r="43" spans="1:37" ht="24.75" customHeight="1" x14ac:dyDescent="0.3">
      <c r="B43" s="900"/>
      <c r="C43" s="900"/>
      <c r="D43" s="900"/>
      <c r="E43" s="900"/>
      <c r="F43" s="911"/>
      <c r="G43" s="911"/>
      <c r="R43" s="504" t="s">
        <v>139</v>
      </c>
      <c r="S43" s="700" t="s">
        <v>477</v>
      </c>
      <c r="T43" s="709" t="s">
        <v>478</v>
      </c>
      <c r="U43" s="710"/>
    </row>
    <row r="44" spans="1:37" ht="24.75" customHeight="1" x14ac:dyDescent="0.3">
      <c r="B44" s="471"/>
      <c r="C44" s="230"/>
      <c r="D44" s="472"/>
      <c r="E44" s="472"/>
      <c r="F44" s="472"/>
      <c r="G44" s="472"/>
      <c r="R44" s="504" t="s">
        <v>139</v>
      </c>
      <c r="S44" s="624" t="s">
        <v>108</v>
      </c>
      <c r="T44" s="711" t="s">
        <v>109</v>
      </c>
      <c r="U44" s="712"/>
      <c r="X44" s="300"/>
      <c r="Y44" s="223"/>
      <c r="Z44" s="223"/>
      <c r="AA44" s="223"/>
      <c r="AB44" s="371"/>
      <c r="AC44" s="223"/>
      <c r="AD44" s="502"/>
      <c r="AE44" s="730"/>
      <c r="AF44" s="372"/>
      <c r="AG44" s="223"/>
      <c r="AH44" s="223"/>
      <c r="AI44" s="223"/>
      <c r="AJ44" s="223"/>
    </row>
    <row r="45" spans="1:37" ht="24.75" customHeight="1" x14ac:dyDescent="0.3">
      <c r="B45" s="477" t="s">
        <v>433</v>
      </c>
      <c r="C45" s="478"/>
      <c r="D45" s="478"/>
      <c r="E45" s="478"/>
      <c r="F45" s="478"/>
      <c r="G45" s="478"/>
      <c r="H45" s="239"/>
      <c r="I45" s="365"/>
      <c r="L45" s="239"/>
      <c r="M45" s="239"/>
      <c r="N45" s="239"/>
      <c r="Q45" s="239"/>
      <c r="X45" s="300"/>
      <c r="AB45" s="79"/>
      <c r="AF45" s="20"/>
      <c r="AG45" s="20"/>
      <c r="AH45" s="20"/>
      <c r="AI45" s="20"/>
      <c r="AJ45" s="20"/>
    </row>
    <row r="46" spans="1:37" ht="24.75" customHeight="1" x14ac:dyDescent="0.3">
      <c r="B46" s="378" t="s">
        <v>338</v>
      </c>
      <c r="C46" s="378" t="s">
        <v>282</v>
      </c>
      <c r="D46" s="378" t="s">
        <v>171</v>
      </c>
      <c r="E46" s="378" t="s">
        <v>324</v>
      </c>
      <c r="F46" s="378" t="s">
        <v>145</v>
      </c>
      <c r="G46" s="378" t="s">
        <v>326</v>
      </c>
      <c r="H46" s="239"/>
      <c r="I46" s="239"/>
      <c r="J46" s="239"/>
      <c r="K46" s="239"/>
      <c r="N46" s="239"/>
      <c r="O46" s="239"/>
      <c r="P46" s="239"/>
      <c r="Q46" s="239"/>
      <c r="R46" s="239"/>
      <c r="S46" s="239"/>
      <c r="T46" s="239"/>
      <c r="U46" s="239"/>
      <c r="X46" s="300"/>
      <c r="Y46" s="223"/>
      <c r="Z46" s="223"/>
      <c r="AA46" s="223"/>
      <c r="AB46" s="371"/>
      <c r="AC46" s="223"/>
      <c r="AD46" s="502"/>
      <c r="AE46" s="730"/>
      <c r="AF46" s="372"/>
      <c r="AG46" s="223"/>
      <c r="AH46" s="223"/>
      <c r="AI46" s="223"/>
      <c r="AJ46" s="223"/>
    </row>
    <row r="47" spans="1:37" ht="48.75" customHeight="1" x14ac:dyDescent="0.3">
      <c r="B47" s="625" t="s">
        <v>368</v>
      </c>
      <c r="C47" s="473"/>
      <c r="D47" s="474" t="s">
        <v>369</v>
      </c>
      <c r="E47" s="473"/>
      <c r="F47" s="474" t="s">
        <v>369</v>
      </c>
      <c r="G47" s="475"/>
      <c r="S47" s="239"/>
      <c r="T47" s="239"/>
      <c r="U47" s="239"/>
      <c r="Y47" s="223"/>
      <c r="Z47" s="223"/>
      <c r="AA47" s="223"/>
      <c r="AB47" s="371"/>
      <c r="AC47" s="223"/>
      <c r="AD47" s="502"/>
      <c r="AE47" s="730"/>
      <c r="AF47" s="372"/>
      <c r="AG47" s="223"/>
      <c r="AH47" s="223"/>
      <c r="AI47" s="223"/>
      <c r="AJ47" s="223"/>
    </row>
    <row r="48" spans="1:37" ht="48.75" customHeight="1" x14ac:dyDescent="0.3">
      <c r="B48" s="625" t="s">
        <v>370</v>
      </c>
      <c r="C48" s="476" t="s">
        <v>371</v>
      </c>
      <c r="D48" s="475"/>
      <c r="E48" s="476" t="s">
        <v>371</v>
      </c>
      <c r="F48" s="475"/>
      <c r="G48" s="475"/>
      <c r="H48" s="239"/>
      <c r="I48" s="239"/>
      <c r="J48" s="239"/>
      <c r="K48" s="239"/>
      <c r="L48" s="239"/>
      <c r="M48" s="239"/>
      <c r="N48" s="239"/>
      <c r="Q48" s="239"/>
      <c r="R48" s="239"/>
      <c r="S48" s="239"/>
      <c r="T48" s="239"/>
      <c r="U48" s="239"/>
      <c r="Y48" s="223"/>
      <c r="Z48" s="223"/>
      <c r="AA48" s="223"/>
      <c r="AB48" s="371"/>
      <c r="AC48" s="223"/>
      <c r="AD48" s="502"/>
      <c r="AE48" s="730"/>
      <c r="AF48" s="372"/>
      <c r="AG48" s="223"/>
      <c r="AH48" s="223"/>
      <c r="AI48" s="223"/>
      <c r="AJ48" s="223"/>
    </row>
    <row r="49" spans="2:36" ht="48.75" customHeight="1" x14ac:dyDescent="0.3">
      <c r="B49" s="625" t="s">
        <v>328</v>
      </c>
      <c r="C49" s="470" t="s">
        <v>372</v>
      </c>
      <c r="D49" s="475"/>
      <c r="E49" s="473"/>
      <c r="F49" s="475"/>
      <c r="G49" s="475"/>
      <c r="H49" s="239"/>
      <c r="I49" s="239"/>
      <c r="J49" s="239"/>
      <c r="K49" s="239"/>
      <c r="N49" s="239"/>
      <c r="O49" s="239"/>
      <c r="P49" s="239"/>
      <c r="Q49" s="239"/>
      <c r="R49" s="239"/>
      <c r="S49" s="239"/>
      <c r="T49" s="239"/>
      <c r="U49" s="239"/>
      <c r="Y49" s="223"/>
      <c r="Z49" s="223"/>
      <c r="AA49" s="223"/>
      <c r="AB49" s="371"/>
      <c r="AC49" s="223"/>
      <c r="AD49" s="502"/>
      <c r="AE49" s="730"/>
      <c r="AF49" s="372"/>
      <c r="AG49" s="223"/>
      <c r="AH49" s="223"/>
      <c r="AI49" s="223"/>
      <c r="AJ49" s="223"/>
    </row>
    <row r="50" spans="2:36" ht="24.75" customHeight="1" x14ac:dyDescent="0.3">
      <c r="B50" s="15"/>
      <c r="D50" s="239"/>
      <c r="E50" s="239"/>
      <c r="F50" s="239"/>
      <c r="G50" s="239"/>
      <c r="H50" s="239"/>
      <c r="I50" s="239"/>
      <c r="J50" s="239"/>
      <c r="K50" s="239"/>
      <c r="S50" s="239"/>
      <c r="T50" s="239"/>
      <c r="U50" s="239"/>
      <c r="Y50" s="223"/>
      <c r="Z50" s="223"/>
      <c r="AA50" s="223"/>
      <c r="AB50" s="371"/>
      <c r="AC50" s="223"/>
      <c r="AD50" s="502"/>
      <c r="AE50" s="730"/>
      <c r="AF50" s="372"/>
      <c r="AG50" s="223"/>
      <c r="AH50" s="223"/>
      <c r="AI50" s="223"/>
      <c r="AJ50" s="223"/>
    </row>
    <row r="51" spans="2:36" ht="24.75" customHeight="1" x14ac:dyDescent="0.3"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Y51" s="223"/>
      <c r="Z51" s="223"/>
      <c r="AA51" s="223"/>
      <c r="AB51" s="371"/>
      <c r="AC51" s="223"/>
      <c r="AD51" s="502"/>
      <c r="AE51" s="730"/>
      <c r="AF51" s="372"/>
      <c r="AG51" s="223"/>
      <c r="AH51" s="223"/>
      <c r="AI51" s="223"/>
      <c r="AJ51" s="223"/>
    </row>
    <row r="52" spans="2:36" ht="24.75" customHeight="1" x14ac:dyDescent="0.3"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Y52" s="223"/>
      <c r="Z52" s="223"/>
      <c r="AA52" s="223"/>
      <c r="AB52" s="371"/>
      <c r="AC52" s="223"/>
      <c r="AD52" s="502"/>
      <c r="AE52" s="730"/>
      <c r="AF52" s="372"/>
      <c r="AG52" s="223"/>
      <c r="AH52" s="223"/>
      <c r="AI52" s="223"/>
      <c r="AJ52" s="223"/>
    </row>
    <row r="53" spans="2:36" ht="24.75" customHeight="1" x14ac:dyDescent="0.3">
      <c r="C53" s="239"/>
      <c r="D53" s="239"/>
      <c r="E53" s="239"/>
      <c r="F53" s="239"/>
      <c r="G53" s="239"/>
      <c r="H53" s="239"/>
      <c r="I53" s="239"/>
      <c r="J53" s="239"/>
      <c r="Y53" s="223"/>
      <c r="Z53" s="223"/>
      <c r="AA53" s="223"/>
      <c r="AB53" s="371"/>
      <c r="AC53" s="223"/>
      <c r="AD53" s="502"/>
      <c r="AE53" s="730"/>
      <c r="AF53" s="372"/>
      <c r="AG53" s="223"/>
      <c r="AH53" s="223"/>
      <c r="AI53" s="223"/>
      <c r="AJ53" s="223"/>
    </row>
    <row r="54" spans="2:36" ht="24.75" customHeight="1" x14ac:dyDescent="0.3">
      <c r="Y54" s="223"/>
      <c r="Z54" s="223"/>
      <c r="AA54" s="223"/>
      <c r="AB54" s="371"/>
      <c r="AC54" s="223"/>
      <c r="AD54" s="502"/>
      <c r="AE54" s="730"/>
      <c r="AF54" s="372"/>
      <c r="AG54" s="223"/>
      <c r="AH54" s="223"/>
      <c r="AI54" s="223"/>
      <c r="AJ54" s="223"/>
    </row>
    <row r="55" spans="2:36" ht="24.75" customHeight="1" x14ac:dyDescent="0.3">
      <c r="Y55" s="223"/>
      <c r="Z55" s="223"/>
      <c r="AA55" s="223"/>
      <c r="AB55" s="371"/>
      <c r="AC55" s="223"/>
      <c r="AD55" s="502"/>
      <c r="AE55" s="730"/>
      <c r="AF55" s="372"/>
      <c r="AG55" s="223"/>
      <c r="AH55" s="223"/>
      <c r="AI55" s="223"/>
      <c r="AJ55" s="223"/>
    </row>
    <row r="56" spans="2:36" ht="24.75" customHeight="1" x14ac:dyDescent="0.3">
      <c r="Y56" s="223"/>
      <c r="Z56" s="223"/>
      <c r="AA56" s="223"/>
      <c r="AB56" s="371"/>
      <c r="AC56" s="223"/>
      <c r="AD56" s="502"/>
      <c r="AE56" s="730"/>
      <c r="AF56" s="372"/>
      <c r="AG56" s="223"/>
      <c r="AH56" s="223"/>
      <c r="AI56" s="223"/>
      <c r="AJ56" s="223"/>
    </row>
    <row r="57" spans="2:36" ht="24.75" customHeight="1" x14ac:dyDescent="0.3">
      <c r="Y57" s="223"/>
      <c r="Z57" s="223"/>
      <c r="AA57" s="223"/>
      <c r="AB57" s="371"/>
      <c r="AC57" s="223"/>
      <c r="AD57" s="502"/>
      <c r="AE57" s="730"/>
      <c r="AF57" s="372"/>
      <c r="AG57" s="223"/>
      <c r="AH57" s="223"/>
      <c r="AI57" s="223"/>
      <c r="AJ57" s="223"/>
    </row>
    <row r="58" spans="2:36" ht="24.75" customHeight="1" x14ac:dyDescent="0.3">
      <c r="AB58" s="79"/>
      <c r="AF58" s="20"/>
      <c r="AG58" s="20"/>
      <c r="AH58" s="20"/>
      <c r="AI58" s="20"/>
      <c r="AJ58" s="20"/>
    </row>
    <row r="59" spans="2:36" ht="24.75" customHeight="1" x14ac:dyDescent="0.3">
      <c r="AB59" s="79"/>
      <c r="AC59" s="242"/>
      <c r="AD59" s="503"/>
      <c r="AE59" s="731"/>
      <c r="AF59" s="20"/>
      <c r="AG59" s="20"/>
      <c r="AH59" s="20"/>
      <c r="AI59" s="20"/>
      <c r="AJ59" s="20"/>
    </row>
    <row r="60" spans="2:36" ht="24.75" customHeight="1" x14ac:dyDescent="0.3">
      <c r="AB60" s="79"/>
      <c r="AC60" s="242"/>
      <c r="AD60" s="313"/>
      <c r="AE60" s="731"/>
      <c r="AF60" s="20"/>
      <c r="AG60" s="20"/>
      <c r="AH60" s="20"/>
      <c r="AI60" s="20"/>
      <c r="AJ60" s="20"/>
    </row>
    <row r="61" spans="2:36" ht="24.75" customHeight="1" x14ac:dyDescent="0.3">
      <c r="AF61" s="20"/>
      <c r="AG61" s="20"/>
      <c r="AH61" s="20"/>
      <c r="AI61" s="20"/>
      <c r="AJ61" s="20"/>
    </row>
    <row r="62" spans="2:36" ht="24.75" customHeight="1" x14ac:dyDescent="0.3">
      <c r="AF62" s="20"/>
      <c r="AG62" s="20"/>
      <c r="AH62" s="20"/>
      <c r="AI62" s="20"/>
      <c r="AJ62" s="20"/>
    </row>
    <row r="63" spans="2:36" ht="24.75" customHeight="1" x14ac:dyDescent="0.3"/>
    <row r="64" spans="2:36" ht="24.75" customHeight="1" x14ac:dyDescent="0.3"/>
    <row r="65" spans="24:24" ht="24.75" customHeight="1" x14ac:dyDescent="0.3"/>
    <row r="66" spans="24:24" ht="24.75" customHeight="1" x14ac:dyDescent="0.3"/>
    <row r="67" spans="24:24" ht="24.75" customHeight="1" x14ac:dyDescent="0.3">
      <c r="X67" s="300"/>
    </row>
    <row r="68" spans="24:24" ht="24.75" customHeight="1" x14ac:dyDescent="0.3">
      <c r="X68" s="300"/>
    </row>
    <row r="69" spans="24:24" ht="24.75" customHeight="1" x14ac:dyDescent="0.3">
      <c r="X69" s="300"/>
    </row>
    <row r="70" spans="24:24" ht="24.75" customHeight="1" x14ac:dyDescent="0.3">
      <c r="X70" s="300"/>
    </row>
    <row r="71" spans="24:24" ht="24.75" customHeight="1" x14ac:dyDescent="0.3">
      <c r="X71" s="300"/>
    </row>
    <row r="72" spans="24:24" ht="24.75" customHeight="1" x14ac:dyDescent="0.3">
      <c r="X72" s="300"/>
    </row>
    <row r="73" spans="24:24" ht="24.75" customHeight="1" x14ac:dyDescent="0.3">
      <c r="X73" s="300"/>
    </row>
    <row r="74" spans="24:24" ht="24.75" customHeight="1" x14ac:dyDescent="0.3">
      <c r="X74" s="300"/>
    </row>
    <row r="75" spans="24:24" ht="24.75" customHeight="1" x14ac:dyDescent="0.3">
      <c r="X75" s="300"/>
    </row>
    <row r="76" spans="24:24" ht="24.75" customHeight="1" x14ac:dyDescent="0.3">
      <c r="X76" s="300"/>
    </row>
    <row r="77" spans="24:24" ht="24.75" customHeight="1" x14ac:dyDescent="0.3">
      <c r="X77" s="300"/>
    </row>
    <row r="78" spans="24:24" ht="24.75" customHeight="1" x14ac:dyDescent="0.3"/>
    <row r="79" spans="24:24" ht="24.75" customHeight="1" x14ac:dyDescent="0.3"/>
    <row r="80" spans="24:24" ht="24.75" customHeight="1" x14ac:dyDescent="0.3"/>
    <row r="81" spans="29:29" ht="24.75" customHeight="1" x14ac:dyDescent="0.3"/>
    <row r="82" spans="29:29" ht="24.75" customHeight="1" x14ac:dyDescent="0.3"/>
    <row r="83" spans="29:29" ht="24.75" customHeight="1" x14ac:dyDescent="0.3"/>
    <row r="84" spans="29:29" ht="24.75" customHeight="1" x14ac:dyDescent="0.3"/>
    <row r="85" spans="29:29" ht="24.75" customHeight="1" x14ac:dyDescent="0.3"/>
    <row r="86" spans="29:29" ht="24.75" customHeight="1" x14ac:dyDescent="0.3"/>
    <row r="87" spans="29:29" ht="24.75" customHeight="1" x14ac:dyDescent="0.3"/>
    <row r="88" spans="29:29" ht="24.75" customHeight="1" x14ac:dyDescent="0.3"/>
    <row r="89" spans="29:29" ht="24.75" customHeight="1" x14ac:dyDescent="0.3"/>
    <row r="90" spans="29:29" ht="24.75" customHeight="1" x14ac:dyDescent="0.3"/>
    <row r="93" spans="29:29" x14ac:dyDescent="0.3">
      <c r="AC93" s="77"/>
    </row>
    <row r="94" spans="29:29" x14ac:dyDescent="0.3">
      <c r="AC94" s="77"/>
    </row>
  </sheetData>
  <sortState ref="Y23:AJ30">
    <sortCondition ref="AC24:AC31"/>
  </sortState>
  <mergeCells count="60">
    <mergeCell ref="B41:B43"/>
    <mergeCell ref="G41:G43"/>
    <mergeCell ref="F41:F43"/>
    <mergeCell ref="B39:B40"/>
    <mergeCell ref="C39:C40"/>
    <mergeCell ref="G39:G40"/>
    <mergeCell ref="F39:F40"/>
    <mergeCell ref="D39:D40"/>
    <mergeCell ref="E39:E40"/>
    <mergeCell ref="E41:E43"/>
    <mergeCell ref="D41:D43"/>
    <mergeCell ref="C41:C43"/>
    <mergeCell ref="H25:J25"/>
    <mergeCell ref="T25:U25"/>
    <mergeCell ref="R25:S25"/>
    <mergeCell ref="L25:Q25"/>
    <mergeCell ref="L20:Q20"/>
    <mergeCell ref="L15:Q15"/>
    <mergeCell ref="L10:Q10"/>
    <mergeCell ref="L5:Q5"/>
    <mergeCell ref="C20:D20"/>
    <mergeCell ref="AJ3:AJ4"/>
    <mergeCell ref="AI3:AI4"/>
    <mergeCell ref="AH3:AH4"/>
    <mergeCell ref="AG3:AG4"/>
    <mergeCell ref="AF3:AF4"/>
    <mergeCell ref="Y3:Y4"/>
    <mergeCell ref="AD3:AD4"/>
    <mergeCell ref="AC3:AC4"/>
    <mergeCell ref="AB3:AB4"/>
    <mergeCell ref="AA3:AA4"/>
    <mergeCell ref="Z3:Z4"/>
    <mergeCell ref="AE3:AE4"/>
    <mergeCell ref="H20:J20"/>
    <mergeCell ref="T3:U3"/>
    <mergeCell ref="T10:U10"/>
    <mergeCell ref="R10:S10"/>
    <mergeCell ref="C3:D3"/>
    <mergeCell ref="H3:J3"/>
    <mergeCell ref="R3:S3"/>
    <mergeCell ref="R15:S15"/>
    <mergeCell ref="C10:D10"/>
    <mergeCell ref="H10:J10"/>
    <mergeCell ref="C15:D15"/>
    <mergeCell ref="H15:J15"/>
    <mergeCell ref="L3:Q3"/>
    <mergeCell ref="R5:S5"/>
    <mergeCell ref="T5:U5"/>
    <mergeCell ref="T15:U15"/>
    <mergeCell ref="T40:U40"/>
    <mergeCell ref="T32:U32"/>
    <mergeCell ref="T33:U33"/>
    <mergeCell ref="T34:U34"/>
    <mergeCell ref="T35:U35"/>
    <mergeCell ref="T36:U36"/>
    <mergeCell ref="R20:S20"/>
    <mergeCell ref="T37:U37"/>
    <mergeCell ref="T38:U38"/>
    <mergeCell ref="T39:U39"/>
    <mergeCell ref="T20:U20"/>
  </mergeCells>
  <phoneticPr fontId="15" type="noConversion"/>
  <hyperlinks>
    <hyperlink ref="T43" r:id="rId1" xr:uid="{00000000-0004-0000-0100-000000000000}"/>
    <hyperlink ref="T36" r:id="rId2" xr:uid="{00000000-0004-0000-0100-000001000000}"/>
    <hyperlink ref="T38" r:id="rId3" xr:uid="{00000000-0004-0000-0100-000002000000}"/>
  </hyperlinks>
  <pageMargins left="0.25" right="0.25" top="0.75" bottom="0.75" header="0.3" footer="0.3"/>
  <pageSetup paperSize="8" scale="4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66"/>
  <sheetViews>
    <sheetView tabSelected="1" zoomScale="70" zoomScaleNormal="70" workbookViewId="0">
      <selection activeCell="C25" sqref="C25:E25"/>
    </sheetView>
  </sheetViews>
  <sheetFormatPr defaultColWidth="8.77734375" defaultRowHeight="17.25" x14ac:dyDescent="0.3"/>
  <cols>
    <col min="1" max="1" width="2.33203125" customWidth="1"/>
    <col min="3" max="5" width="27.21875" customWidth="1"/>
    <col min="6" max="6" width="19.77734375" customWidth="1"/>
    <col min="7" max="7" width="18.21875" customWidth="1"/>
    <col min="8" max="8" width="9.44140625" customWidth="1"/>
    <col min="9" max="9" width="4.109375" customWidth="1"/>
    <col min="10" max="10" width="27.77734375" bestFit="1" customWidth="1"/>
    <col min="15" max="15" width="6.77734375" customWidth="1"/>
    <col min="16" max="16" width="8.77734375" customWidth="1"/>
    <col min="17" max="17" width="19" customWidth="1"/>
    <col min="18" max="19" width="5.6640625" customWidth="1"/>
  </cols>
  <sheetData>
    <row r="1" spans="2:19" ht="18" customHeight="1" x14ac:dyDescent="0.3">
      <c r="B1" s="4" t="s">
        <v>28</v>
      </c>
      <c r="C1" s="4"/>
      <c r="D1" s="4"/>
      <c r="E1" s="4"/>
      <c r="F1" s="102"/>
      <c r="G1" s="4"/>
      <c r="H1" s="4"/>
      <c r="I1" s="4"/>
      <c r="J1" s="4"/>
      <c r="K1" s="4"/>
      <c r="L1" s="4"/>
      <c r="M1" s="4"/>
      <c r="N1" s="4"/>
      <c r="O1" s="4"/>
      <c r="P1" s="7"/>
      <c r="Q1" s="4"/>
      <c r="R1" s="17"/>
      <c r="S1" s="25"/>
    </row>
    <row r="2" spans="2:19" ht="18" customHeight="1" thickBot="1" x14ac:dyDescent="0.4">
      <c r="B2" s="31" t="s">
        <v>200</v>
      </c>
      <c r="C2" s="4"/>
      <c r="D2" s="4"/>
      <c r="E2" s="4"/>
      <c r="F2" s="102"/>
      <c r="G2" s="4"/>
      <c r="H2" s="4"/>
      <c r="I2" s="4"/>
      <c r="J2" s="4"/>
      <c r="K2" s="4"/>
      <c r="L2" s="4"/>
      <c r="M2" s="4"/>
      <c r="N2" s="4"/>
      <c r="O2" s="4"/>
      <c r="P2" s="7"/>
      <c r="Q2" s="4"/>
      <c r="R2" s="17"/>
      <c r="S2" s="25"/>
    </row>
    <row r="3" spans="2:19" ht="24.75" customHeight="1" x14ac:dyDescent="0.3">
      <c r="B3" s="103" t="s">
        <v>11</v>
      </c>
      <c r="C3" s="912" t="s">
        <v>150</v>
      </c>
      <c r="D3" s="913"/>
      <c r="E3" s="913"/>
      <c r="F3" s="352" t="s">
        <v>317</v>
      </c>
      <c r="G3" s="322" t="s">
        <v>5</v>
      </c>
      <c r="H3" s="103" t="s">
        <v>11</v>
      </c>
      <c r="I3" s="104"/>
      <c r="J3" s="922" t="s">
        <v>7</v>
      </c>
      <c r="K3" s="920" t="s">
        <v>72</v>
      </c>
      <c r="L3" s="918" t="s">
        <v>10</v>
      </c>
      <c r="M3" s="916" t="s">
        <v>58</v>
      </c>
      <c r="N3" s="916" t="s">
        <v>59</v>
      </c>
      <c r="O3" s="918" t="s">
        <v>173</v>
      </c>
      <c r="P3" s="918" t="s">
        <v>8</v>
      </c>
      <c r="Q3" s="918" t="s">
        <v>9</v>
      </c>
      <c r="R3" s="916" t="s">
        <v>174</v>
      </c>
      <c r="S3" s="914" t="s">
        <v>175</v>
      </c>
    </row>
    <row r="4" spans="2:19" ht="24.75" customHeight="1" thickBot="1" x14ac:dyDescent="0.35">
      <c r="B4" s="105" t="s">
        <v>12</v>
      </c>
      <c r="C4" s="626" t="s">
        <v>532</v>
      </c>
      <c r="D4" s="627" t="s">
        <v>533</v>
      </c>
      <c r="E4" s="628" t="s">
        <v>534</v>
      </c>
      <c r="F4" s="106" t="s">
        <v>458</v>
      </c>
      <c r="G4" s="323" t="s">
        <v>458</v>
      </c>
      <c r="H4" s="105" t="s">
        <v>12</v>
      </c>
      <c r="I4" s="104"/>
      <c r="J4" s="923"/>
      <c r="K4" s="921"/>
      <c r="L4" s="919"/>
      <c r="M4" s="917"/>
      <c r="N4" s="917"/>
      <c r="O4" s="919"/>
      <c r="P4" s="919"/>
      <c r="Q4" s="919"/>
      <c r="R4" s="917"/>
      <c r="S4" s="915"/>
    </row>
    <row r="5" spans="2:19" ht="24.75" customHeight="1" thickTop="1" x14ac:dyDescent="0.3">
      <c r="B5" s="111" t="s">
        <v>13</v>
      </c>
      <c r="C5" s="927"/>
      <c r="D5" s="928"/>
      <c r="E5" s="929"/>
      <c r="F5" s="128" t="s">
        <v>536</v>
      </c>
      <c r="G5" s="324" t="s">
        <v>537</v>
      </c>
      <c r="H5" s="111" t="s">
        <v>13</v>
      </c>
      <c r="I5" s="104"/>
      <c r="J5" s="107" t="s">
        <v>176</v>
      </c>
      <c r="K5" s="108" t="s">
        <v>90</v>
      </c>
      <c r="L5" s="108" t="s">
        <v>177</v>
      </c>
      <c r="M5" s="108" t="s">
        <v>178</v>
      </c>
      <c r="N5" s="108" t="s">
        <v>178</v>
      </c>
      <c r="O5" s="109">
        <v>1.5</v>
      </c>
      <c r="P5" s="108" t="s">
        <v>89</v>
      </c>
      <c r="Q5" s="834" t="s">
        <v>548</v>
      </c>
      <c r="R5" s="108"/>
      <c r="S5" s="110"/>
    </row>
    <row r="6" spans="2:19" ht="24.75" customHeight="1" x14ac:dyDescent="0.3">
      <c r="B6" s="116" t="s">
        <v>0</v>
      </c>
      <c r="C6" s="643"/>
      <c r="D6" s="644"/>
      <c r="E6" s="645"/>
      <c r="F6" s="315" t="s">
        <v>196</v>
      </c>
      <c r="G6" s="325" t="s">
        <v>197</v>
      </c>
      <c r="H6" s="231" t="s">
        <v>0</v>
      </c>
      <c r="I6" s="104"/>
      <c r="J6" s="112" t="s">
        <v>179</v>
      </c>
      <c r="K6" s="113" t="s">
        <v>90</v>
      </c>
      <c r="L6" s="113" t="s">
        <v>177</v>
      </c>
      <c r="M6" s="113" t="s">
        <v>180</v>
      </c>
      <c r="N6" s="113" t="s">
        <v>180</v>
      </c>
      <c r="O6" s="114">
        <v>1.5</v>
      </c>
      <c r="P6" s="113" t="s">
        <v>181</v>
      </c>
      <c r="Q6" s="39" t="s">
        <v>549</v>
      </c>
      <c r="R6" s="113"/>
      <c r="S6" s="115"/>
    </row>
    <row r="7" spans="2:19" ht="24.75" customHeight="1" x14ac:dyDescent="0.3">
      <c r="B7" s="116" t="s">
        <v>1</v>
      </c>
      <c r="C7" s="646"/>
      <c r="D7" s="634"/>
      <c r="E7" s="647"/>
      <c r="F7" s="315" t="s">
        <v>197</v>
      </c>
      <c r="G7" s="325"/>
      <c r="H7" s="231" t="s">
        <v>1</v>
      </c>
      <c r="I7" s="104"/>
      <c r="J7" s="120" t="s">
        <v>185</v>
      </c>
      <c r="K7" s="76" t="s">
        <v>82</v>
      </c>
      <c r="L7" s="76" t="s">
        <v>15</v>
      </c>
      <c r="M7" s="36" t="s">
        <v>186</v>
      </c>
      <c r="N7" s="36"/>
      <c r="O7" s="121">
        <v>1</v>
      </c>
      <c r="P7" s="36" t="s">
        <v>187</v>
      </c>
      <c r="Q7" s="36" t="s">
        <v>546</v>
      </c>
      <c r="R7" s="122"/>
      <c r="S7" s="123">
        <v>1</v>
      </c>
    </row>
    <row r="8" spans="2:19" ht="24.75" customHeight="1" x14ac:dyDescent="0.3">
      <c r="B8" s="116" t="s">
        <v>2</v>
      </c>
      <c r="C8" s="648"/>
      <c r="D8" s="649"/>
      <c r="E8" s="650"/>
      <c r="F8" s="315" t="s">
        <v>197</v>
      </c>
      <c r="G8" s="325"/>
      <c r="H8" s="231" t="s">
        <v>2</v>
      </c>
      <c r="I8" s="104"/>
      <c r="J8" s="119" t="s">
        <v>183</v>
      </c>
      <c r="K8" s="46" t="s">
        <v>82</v>
      </c>
      <c r="L8" s="46" t="s">
        <v>15</v>
      </c>
      <c r="M8" s="76" t="s">
        <v>520</v>
      </c>
      <c r="N8" s="46"/>
      <c r="O8" s="91">
        <v>1</v>
      </c>
      <c r="P8" s="46" t="s">
        <v>184</v>
      </c>
      <c r="Q8" s="46" t="s">
        <v>546</v>
      </c>
      <c r="R8" s="46"/>
      <c r="S8" s="92">
        <v>1</v>
      </c>
    </row>
    <row r="9" spans="2:19" ht="24.75" customHeight="1" x14ac:dyDescent="0.3">
      <c r="B9" s="125" t="s">
        <v>192</v>
      </c>
      <c r="C9" s="651"/>
      <c r="D9" s="652"/>
      <c r="E9" s="653"/>
      <c r="F9" s="316"/>
      <c r="G9" s="325"/>
      <c r="H9" s="231" t="s">
        <v>55</v>
      </c>
      <c r="I9" s="104"/>
      <c r="J9" s="124" t="s">
        <v>188</v>
      </c>
      <c r="K9" s="76" t="s">
        <v>82</v>
      </c>
      <c r="L9" s="76" t="s">
        <v>189</v>
      </c>
      <c r="M9" s="122" t="s">
        <v>190</v>
      </c>
      <c r="N9" s="122"/>
      <c r="O9" s="121">
        <v>1</v>
      </c>
      <c r="P9" s="122" t="s">
        <v>191</v>
      </c>
      <c r="Q9" s="36" t="s">
        <v>547</v>
      </c>
      <c r="R9" s="122"/>
      <c r="S9" s="123">
        <v>2</v>
      </c>
    </row>
    <row r="10" spans="2:19" ht="24.75" customHeight="1" x14ac:dyDescent="0.3">
      <c r="B10" s="111" t="s">
        <v>13</v>
      </c>
      <c r="C10" s="924"/>
      <c r="D10" s="925"/>
      <c r="E10" s="926"/>
      <c r="F10" s="128" t="s">
        <v>538</v>
      </c>
      <c r="G10" s="324" t="s">
        <v>539</v>
      </c>
      <c r="H10" s="232" t="s">
        <v>13</v>
      </c>
      <c r="J10" s="549" t="s">
        <v>404</v>
      </c>
      <c r="K10" s="450" t="s">
        <v>82</v>
      </c>
      <c r="L10" s="450" t="s">
        <v>21</v>
      </c>
      <c r="M10" s="550" t="s">
        <v>101</v>
      </c>
      <c r="N10" s="550"/>
      <c r="O10" s="449">
        <v>1.5</v>
      </c>
      <c r="P10" s="550" t="s">
        <v>321</v>
      </c>
      <c r="Q10" s="447" t="s">
        <v>547</v>
      </c>
      <c r="R10" s="550"/>
      <c r="S10" s="551">
        <v>2</v>
      </c>
    </row>
    <row r="11" spans="2:19" ht="24.75" customHeight="1" thickBot="1" x14ac:dyDescent="0.35">
      <c r="B11" s="116" t="s">
        <v>0</v>
      </c>
      <c r="C11" s="654"/>
      <c r="D11" s="655"/>
      <c r="E11" s="656"/>
      <c r="F11" s="314" t="s">
        <v>182</v>
      </c>
      <c r="G11" s="325" t="s">
        <v>182</v>
      </c>
      <c r="H11" s="231" t="s">
        <v>0</v>
      </c>
      <c r="J11" s="831" t="s">
        <v>193</v>
      </c>
      <c r="K11" s="704" t="s">
        <v>82</v>
      </c>
      <c r="L11" s="704" t="s">
        <v>15</v>
      </c>
      <c r="M11" s="704" t="s">
        <v>194</v>
      </c>
      <c r="N11" s="704"/>
      <c r="O11" s="832">
        <v>1.5</v>
      </c>
      <c r="P11" s="704" t="s">
        <v>424</v>
      </c>
      <c r="Q11" s="704" t="s">
        <v>519</v>
      </c>
      <c r="R11" s="704" t="s">
        <v>14</v>
      </c>
      <c r="S11" s="833">
        <v>2</v>
      </c>
    </row>
    <row r="12" spans="2:19" ht="24.75" customHeight="1" x14ac:dyDescent="0.3">
      <c r="B12" s="116" t="s">
        <v>1</v>
      </c>
      <c r="C12" s="657"/>
      <c r="D12" s="634"/>
      <c r="E12" s="658"/>
      <c r="F12" s="315" t="s">
        <v>182</v>
      </c>
      <c r="H12" s="231" t="s">
        <v>1</v>
      </c>
    </row>
    <row r="13" spans="2:19" ht="24.75" customHeight="1" x14ac:dyDescent="0.3">
      <c r="B13" s="116" t="s">
        <v>2</v>
      </c>
      <c r="C13" s="657"/>
      <c r="D13" s="632"/>
      <c r="E13" s="658"/>
      <c r="F13" s="315" t="s">
        <v>182</v>
      </c>
      <c r="G13" s="326"/>
      <c r="H13" s="231" t="s">
        <v>2</v>
      </c>
      <c r="N13" s="77"/>
      <c r="O13" s="401" t="s">
        <v>107</v>
      </c>
      <c r="P13" s="868" t="s">
        <v>320</v>
      </c>
      <c r="Q13" s="869"/>
    </row>
    <row r="14" spans="2:19" ht="24.75" customHeight="1" x14ac:dyDescent="0.3">
      <c r="B14" s="116" t="s">
        <v>192</v>
      </c>
      <c r="C14" s="659"/>
      <c r="D14" s="660"/>
      <c r="E14" s="661"/>
      <c r="F14" s="333"/>
      <c r="G14" s="327"/>
      <c r="H14" s="231" t="s">
        <v>55</v>
      </c>
      <c r="N14" s="623" t="s">
        <v>112</v>
      </c>
      <c r="O14" s="483"/>
      <c r="P14" s="930"/>
      <c r="Q14" s="931"/>
    </row>
    <row r="15" spans="2:19" ht="24.75" customHeight="1" x14ac:dyDescent="0.3">
      <c r="B15" s="111" t="s">
        <v>13</v>
      </c>
      <c r="C15" s="924" t="s">
        <v>201</v>
      </c>
      <c r="D15" s="925"/>
      <c r="E15" s="926"/>
      <c r="F15" s="126"/>
      <c r="G15" s="328"/>
      <c r="H15" s="111" t="s">
        <v>13</v>
      </c>
      <c r="N15" s="623" t="s">
        <v>112</v>
      </c>
      <c r="O15" s="483"/>
      <c r="P15" s="930"/>
      <c r="Q15" s="931"/>
    </row>
    <row r="16" spans="2:19" ht="24.75" customHeight="1" x14ac:dyDescent="0.3">
      <c r="B16" s="116" t="s">
        <v>0</v>
      </c>
      <c r="C16" s="854" t="s">
        <v>398</v>
      </c>
      <c r="D16" s="629" t="s">
        <v>399</v>
      </c>
      <c r="E16" s="630" t="s">
        <v>199</v>
      </c>
      <c r="F16" s="701"/>
      <c r="G16" s="327"/>
      <c r="H16" s="116" t="s">
        <v>0</v>
      </c>
      <c r="N16" s="79" t="s">
        <v>138</v>
      </c>
      <c r="O16" s="48" t="s">
        <v>110</v>
      </c>
      <c r="P16" s="845" t="s">
        <v>111</v>
      </c>
      <c r="Q16" s="846"/>
    </row>
    <row r="17" spans="2:17" ht="24.75" customHeight="1" x14ac:dyDescent="0.3">
      <c r="B17" s="116" t="s">
        <v>1</v>
      </c>
      <c r="C17" s="855" t="s">
        <v>398</v>
      </c>
      <c r="D17" s="632" t="s">
        <v>399</v>
      </c>
      <c r="E17" s="633" t="s">
        <v>199</v>
      </c>
      <c r="F17" s="702"/>
      <c r="G17" s="327"/>
      <c r="H17" s="116" t="s">
        <v>1</v>
      </c>
      <c r="N17" s="79" t="s">
        <v>138</v>
      </c>
      <c r="O17" s="48" t="s">
        <v>142</v>
      </c>
      <c r="P17" s="845" t="s">
        <v>143</v>
      </c>
      <c r="Q17" s="846"/>
    </row>
    <row r="18" spans="2:17" ht="24.75" customHeight="1" x14ac:dyDescent="0.3">
      <c r="B18" s="116" t="s">
        <v>2</v>
      </c>
      <c r="C18" s="856" t="s">
        <v>401</v>
      </c>
      <c r="D18" s="850" t="s">
        <v>396</v>
      </c>
      <c r="E18" s="635"/>
      <c r="F18" s="702"/>
      <c r="G18" s="327"/>
      <c r="H18" s="116" t="s">
        <v>2</v>
      </c>
      <c r="N18" s="504" t="s">
        <v>139</v>
      </c>
      <c r="O18" s="700" t="s">
        <v>477</v>
      </c>
      <c r="P18" s="709" t="s">
        <v>478</v>
      </c>
      <c r="Q18" s="710"/>
    </row>
    <row r="19" spans="2:17" ht="24.75" customHeight="1" x14ac:dyDescent="0.3">
      <c r="B19" s="125" t="s">
        <v>192</v>
      </c>
      <c r="C19" s="857"/>
      <c r="D19" s="636" t="s">
        <v>198</v>
      </c>
      <c r="E19" s="637"/>
      <c r="F19" s="681"/>
      <c r="G19" s="327"/>
      <c r="H19" s="125" t="s">
        <v>192</v>
      </c>
      <c r="N19" s="504" t="s">
        <v>139</v>
      </c>
      <c r="O19" s="849" t="s">
        <v>108</v>
      </c>
      <c r="P19" s="847" t="s">
        <v>109</v>
      </c>
      <c r="Q19" s="848"/>
    </row>
    <row r="20" spans="2:17" ht="24.75" customHeight="1" x14ac:dyDescent="0.3">
      <c r="B20" s="111" t="s">
        <v>13</v>
      </c>
      <c r="C20" s="924"/>
      <c r="D20" s="925"/>
      <c r="E20" s="926"/>
      <c r="F20" s="128" t="s">
        <v>540</v>
      </c>
      <c r="G20" s="324" t="s">
        <v>541</v>
      </c>
      <c r="H20" s="111" t="s">
        <v>13</v>
      </c>
    </row>
    <row r="21" spans="2:17" ht="24.75" customHeight="1" x14ac:dyDescent="0.3">
      <c r="B21" s="116" t="s">
        <v>0</v>
      </c>
      <c r="C21" s="654"/>
      <c r="D21" s="655"/>
      <c r="F21" s="315" t="s">
        <v>182</v>
      </c>
      <c r="G21" s="325" t="s">
        <v>182</v>
      </c>
      <c r="H21" s="231" t="s">
        <v>0</v>
      </c>
    </row>
    <row r="22" spans="2:17" ht="24.75" customHeight="1" x14ac:dyDescent="0.3">
      <c r="B22" s="116" t="s">
        <v>1</v>
      </c>
      <c r="C22" s="657"/>
      <c r="D22" s="634"/>
      <c r="F22" s="315" t="s">
        <v>182</v>
      </c>
      <c r="H22" s="231" t="s">
        <v>1</v>
      </c>
    </row>
    <row r="23" spans="2:17" ht="24.75" customHeight="1" x14ac:dyDescent="0.3">
      <c r="B23" s="116" t="s">
        <v>2</v>
      </c>
      <c r="C23" s="657"/>
      <c r="D23" s="632"/>
      <c r="F23" s="315" t="s">
        <v>182</v>
      </c>
      <c r="G23" s="325"/>
      <c r="H23" s="231" t="s">
        <v>2</v>
      </c>
    </row>
    <row r="24" spans="2:17" ht="24.75" customHeight="1" x14ac:dyDescent="0.3">
      <c r="B24" s="125" t="s">
        <v>192</v>
      </c>
      <c r="C24" s="659"/>
      <c r="D24" s="662"/>
      <c r="E24" s="661"/>
      <c r="F24" s="333"/>
      <c r="G24" s="327"/>
      <c r="H24" s="231" t="s">
        <v>55</v>
      </c>
    </row>
    <row r="25" spans="2:17" ht="24.75" customHeight="1" x14ac:dyDescent="0.3">
      <c r="B25" s="111" t="s">
        <v>13</v>
      </c>
      <c r="C25" s="927"/>
      <c r="D25" s="928"/>
      <c r="E25" s="929"/>
      <c r="F25" s="128" t="s">
        <v>542</v>
      </c>
      <c r="G25" s="324" t="s">
        <v>543</v>
      </c>
      <c r="H25" s="111" t="s">
        <v>13</v>
      </c>
    </row>
    <row r="26" spans="2:17" ht="24.75" customHeight="1" x14ac:dyDescent="0.3">
      <c r="B26" s="116" t="s">
        <v>0</v>
      </c>
      <c r="C26" s="663"/>
      <c r="D26" s="644"/>
      <c r="F26" s="315" t="s">
        <v>196</v>
      </c>
      <c r="G26" s="325" t="s">
        <v>197</v>
      </c>
      <c r="H26" s="116" t="s">
        <v>0</v>
      </c>
    </row>
    <row r="27" spans="2:17" ht="24.75" customHeight="1" x14ac:dyDescent="0.3">
      <c r="B27" s="116" t="s">
        <v>1</v>
      </c>
      <c r="C27" s="664"/>
      <c r="D27" s="634"/>
      <c r="E27" s="665"/>
      <c r="F27" s="315" t="s">
        <v>197</v>
      </c>
      <c r="G27" s="325"/>
      <c r="H27" s="116" t="s">
        <v>1</v>
      </c>
    </row>
    <row r="28" spans="2:17" ht="24.75" customHeight="1" x14ac:dyDescent="0.3">
      <c r="B28" s="116" t="s">
        <v>2</v>
      </c>
      <c r="C28" s="631"/>
      <c r="D28" s="666"/>
      <c r="E28" s="667"/>
      <c r="F28" s="315" t="s">
        <v>197</v>
      </c>
      <c r="G28" s="326"/>
      <c r="H28" s="116" t="s">
        <v>2</v>
      </c>
    </row>
    <row r="29" spans="2:17" ht="24.75" customHeight="1" x14ac:dyDescent="0.3">
      <c r="B29" s="125" t="s">
        <v>192</v>
      </c>
      <c r="C29" s="668"/>
      <c r="D29" s="669"/>
      <c r="E29" s="670"/>
      <c r="F29" s="333"/>
      <c r="G29" s="327"/>
      <c r="H29" s="125" t="s">
        <v>192</v>
      </c>
    </row>
    <row r="30" spans="2:17" ht="24.75" customHeight="1" x14ac:dyDescent="0.3">
      <c r="B30" s="111" t="s">
        <v>13</v>
      </c>
      <c r="C30" s="935">
        <v>45134</v>
      </c>
      <c r="D30" s="936"/>
      <c r="E30" s="937"/>
      <c r="F30" s="128"/>
      <c r="G30" s="324"/>
      <c r="H30" s="111" t="s">
        <v>13</v>
      </c>
    </row>
    <row r="31" spans="2:17" ht="24.75" customHeight="1" x14ac:dyDescent="0.3">
      <c r="B31" s="116" t="s">
        <v>0</v>
      </c>
      <c r="C31" s="850" t="s">
        <v>400</v>
      </c>
      <c r="D31" s="638" t="s">
        <v>402</v>
      </c>
      <c r="E31" s="630" t="s">
        <v>199</v>
      </c>
      <c r="F31" s="315"/>
      <c r="G31" s="325"/>
      <c r="H31" s="116" t="s">
        <v>0</v>
      </c>
    </row>
    <row r="32" spans="2:17" ht="24.75" customHeight="1" x14ac:dyDescent="0.3">
      <c r="B32" s="116" t="s">
        <v>1</v>
      </c>
      <c r="C32" s="639" t="s">
        <v>400</v>
      </c>
      <c r="D32" s="851" t="s">
        <v>397</v>
      </c>
      <c r="E32" s="633" t="s">
        <v>199</v>
      </c>
      <c r="F32" s="315"/>
      <c r="G32" s="325"/>
      <c r="H32" s="116" t="s">
        <v>1</v>
      </c>
    </row>
    <row r="33" spans="2:8" ht="24.75" customHeight="1" x14ac:dyDescent="0.3">
      <c r="B33" s="116" t="s">
        <v>2</v>
      </c>
      <c r="C33" s="639"/>
      <c r="D33" s="851" t="s">
        <v>397</v>
      </c>
      <c r="E33" s="635"/>
      <c r="F33" s="315"/>
      <c r="G33" s="326"/>
      <c r="H33" s="116" t="s">
        <v>2</v>
      </c>
    </row>
    <row r="34" spans="2:8" ht="24.75" customHeight="1" x14ac:dyDescent="0.3">
      <c r="B34" s="125" t="s">
        <v>192</v>
      </c>
      <c r="C34" s="640"/>
      <c r="D34" s="641" t="s">
        <v>198</v>
      </c>
      <c r="E34" s="637"/>
      <c r="F34" s="333"/>
      <c r="G34" s="327"/>
      <c r="H34" s="125" t="s">
        <v>192</v>
      </c>
    </row>
    <row r="35" spans="2:8" ht="24.75" customHeight="1" x14ac:dyDescent="0.3">
      <c r="B35" s="111" t="s">
        <v>13</v>
      </c>
      <c r="C35" s="932" t="s">
        <v>202</v>
      </c>
      <c r="D35" s="933"/>
      <c r="E35" s="934"/>
      <c r="F35" s="321"/>
      <c r="G35" s="329"/>
      <c r="H35" s="111" t="s">
        <v>13</v>
      </c>
    </row>
    <row r="36" spans="2:8" ht="24.75" customHeight="1" x14ac:dyDescent="0.3">
      <c r="B36" s="116" t="s">
        <v>0</v>
      </c>
      <c r="C36" s="858" t="s">
        <v>400</v>
      </c>
      <c r="D36" s="638" t="s">
        <v>402</v>
      </c>
      <c r="E36" s="630" t="s">
        <v>199</v>
      </c>
      <c r="F36" s="334"/>
      <c r="G36" s="330"/>
      <c r="H36" s="116" t="s">
        <v>0</v>
      </c>
    </row>
    <row r="37" spans="2:8" ht="24.75" customHeight="1" x14ac:dyDescent="0.3">
      <c r="B37" s="116" t="s">
        <v>1</v>
      </c>
      <c r="C37" s="639" t="s">
        <v>400</v>
      </c>
      <c r="D37" s="851" t="s">
        <v>397</v>
      </c>
      <c r="E37" s="633" t="s">
        <v>199</v>
      </c>
      <c r="F37" s="334"/>
      <c r="G37" s="330"/>
      <c r="H37" s="116" t="s">
        <v>1</v>
      </c>
    </row>
    <row r="38" spans="2:8" ht="24.75" customHeight="1" x14ac:dyDescent="0.3">
      <c r="B38" s="116" t="s">
        <v>2</v>
      </c>
      <c r="C38" s="859"/>
      <c r="D38" s="851" t="s">
        <v>397</v>
      </c>
      <c r="E38" s="635"/>
      <c r="F38" s="334"/>
      <c r="G38" s="330"/>
      <c r="H38" s="116" t="s">
        <v>2</v>
      </c>
    </row>
    <row r="39" spans="2:8" ht="24.75" customHeight="1" x14ac:dyDescent="0.3">
      <c r="B39" s="125" t="s">
        <v>192</v>
      </c>
      <c r="C39" s="640"/>
      <c r="D39" s="641" t="s">
        <v>198</v>
      </c>
      <c r="E39" s="637"/>
      <c r="F39" s="334"/>
      <c r="G39" s="330"/>
      <c r="H39" s="125" t="s">
        <v>192</v>
      </c>
    </row>
    <row r="40" spans="2:8" ht="24.75" customHeight="1" x14ac:dyDescent="0.3">
      <c r="B40" s="111" t="s">
        <v>13</v>
      </c>
      <c r="C40" s="932" t="s">
        <v>203</v>
      </c>
      <c r="D40" s="933"/>
      <c r="E40" s="934"/>
      <c r="F40" s="321"/>
      <c r="G40" s="329"/>
      <c r="H40" s="111" t="s">
        <v>13</v>
      </c>
    </row>
    <row r="41" spans="2:8" ht="24.75" customHeight="1" x14ac:dyDescent="0.3">
      <c r="B41" s="116" t="s">
        <v>0</v>
      </c>
      <c r="C41" s="860" t="s">
        <v>400</v>
      </c>
      <c r="D41" s="638" t="s">
        <v>402</v>
      </c>
      <c r="E41" s="630" t="s">
        <v>199</v>
      </c>
      <c r="F41" s="118"/>
      <c r="G41" s="326"/>
      <c r="H41" s="116" t="s">
        <v>0</v>
      </c>
    </row>
    <row r="42" spans="2:8" ht="24.75" customHeight="1" x14ac:dyDescent="0.3">
      <c r="B42" s="116" t="s">
        <v>1</v>
      </c>
      <c r="C42" s="639" t="s">
        <v>535</v>
      </c>
      <c r="D42" s="851" t="s">
        <v>397</v>
      </c>
      <c r="E42" s="633"/>
      <c r="F42" s="118"/>
      <c r="G42" s="326"/>
      <c r="H42" s="116" t="s">
        <v>1</v>
      </c>
    </row>
    <row r="43" spans="2:8" ht="24.75" customHeight="1" x14ac:dyDescent="0.3">
      <c r="B43" s="116" t="s">
        <v>2</v>
      </c>
      <c r="C43" s="639" t="s">
        <v>535</v>
      </c>
      <c r="D43" s="851" t="s">
        <v>397</v>
      </c>
      <c r="E43" s="635"/>
      <c r="F43" s="118"/>
      <c r="G43" s="326"/>
      <c r="H43" s="116" t="s">
        <v>2</v>
      </c>
    </row>
    <row r="44" spans="2:8" ht="24.75" customHeight="1" x14ac:dyDescent="0.3">
      <c r="B44" s="125" t="s">
        <v>192</v>
      </c>
      <c r="C44" s="640"/>
      <c r="D44" s="641" t="s">
        <v>198</v>
      </c>
      <c r="E44" s="642"/>
      <c r="F44" s="335"/>
      <c r="G44" s="331"/>
      <c r="H44" s="125" t="s">
        <v>192</v>
      </c>
    </row>
    <row r="45" spans="2:8" ht="24.75" customHeight="1" x14ac:dyDescent="0.3">
      <c r="B45" s="111" t="s">
        <v>13</v>
      </c>
      <c r="C45" s="932" t="s">
        <v>204</v>
      </c>
      <c r="D45" s="933"/>
      <c r="E45" s="934"/>
      <c r="F45" s="321"/>
      <c r="G45" s="329"/>
      <c r="H45" s="111" t="s">
        <v>13</v>
      </c>
    </row>
    <row r="46" spans="2:8" ht="24.75" customHeight="1" x14ac:dyDescent="0.3">
      <c r="B46" s="116" t="s">
        <v>0</v>
      </c>
      <c r="C46" s="671" t="s">
        <v>33</v>
      </c>
      <c r="D46" s="672" t="s">
        <v>33</v>
      </c>
      <c r="E46" s="673" t="s">
        <v>33</v>
      </c>
      <c r="F46" s="118"/>
      <c r="G46" s="326"/>
      <c r="H46" s="116" t="s">
        <v>0</v>
      </c>
    </row>
    <row r="47" spans="2:8" ht="24.75" customHeight="1" x14ac:dyDescent="0.3">
      <c r="B47" s="116" t="s">
        <v>1</v>
      </c>
      <c r="C47" s="674" t="s">
        <v>33</v>
      </c>
      <c r="D47" s="675" t="s">
        <v>33</v>
      </c>
      <c r="E47" s="676" t="s">
        <v>33</v>
      </c>
      <c r="F47" s="118"/>
      <c r="G47" s="326"/>
      <c r="H47" s="116" t="s">
        <v>1</v>
      </c>
    </row>
    <row r="48" spans="2:8" ht="24.75" customHeight="1" x14ac:dyDescent="0.3">
      <c r="B48" s="116" t="s">
        <v>2</v>
      </c>
      <c r="C48" s="674" t="s">
        <v>33</v>
      </c>
      <c r="D48" s="675" t="s">
        <v>33</v>
      </c>
      <c r="E48" s="676" t="s">
        <v>33</v>
      </c>
      <c r="F48" s="336"/>
      <c r="G48" s="326"/>
      <c r="H48" s="116" t="s">
        <v>2</v>
      </c>
    </row>
    <row r="49" spans="2:8" ht="24.75" customHeight="1" thickBot="1" x14ac:dyDescent="0.35">
      <c r="B49" s="127" t="s">
        <v>192</v>
      </c>
      <c r="C49" s="677"/>
      <c r="D49" s="678"/>
      <c r="E49" s="679"/>
      <c r="F49" s="337"/>
      <c r="G49" s="332"/>
      <c r="H49" s="127" t="s">
        <v>192</v>
      </c>
    </row>
    <row r="50" spans="2:8" ht="24.75" customHeight="1" x14ac:dyDescent="0.3">
      <c r="B50" s="543" t="s">
        <v>403</v>
      </c>
    </row>
    <row r="51" spans="2:8" ht="24.75" customHeight="1" x14ac:dyDescent="0.3">
      <c r="B51" s="240"/>
    </row>
    <row r="52" spans="2:8" ht="24.75" customHeight="1" x14ac:dyDescent="0.3">
      <c r="B52" s="240" t="s">
        <v>447</v>
      </c>
    </row>
    <row r="53" spans="2:8" ht="24.75" customHeight="1" x14ac:dyDescent="0.3">
      <c r="B53" s="226" t="s">
        <v>376</v>
      </c>
    </row>
    <row r="54" spans="2:8" ht="24.75" customHeight="1" x14ac:dyDescent="0.3">
      <c r="B54" s="43" t="s">
        <v>373</v>
      </c>
    </row>
    <row r="55" spans="2:8" ht="24.75" customHeight="1" x14ac:dyDescent="0.3">
      <c r="B55" s="43" t="s">
        <v>446</v>
      </c>
    </row>
    <row r="56" spans="2:8" ht="24.75" customHeight="1" x14ac:dyDescent="0.3"/>
    <row r="57" spans="2:8" ht="24.75" customHeight="1" x14ac:dyDescent="0.3"/>
    <row r="58" spans="2:8" ht="24.75" customHeight="1" x14ac:dyDescent="0.3"/>
    <row r="59" spans="2:8" ht="24.75" customHeight="1" x14ac:dyDescent="0.3"/>
    <row r="60" spans="2:8" ht="24.75" customHeight="1" x14ac:dyDescent="0.3"/>
    <row r="61" spans="2:8" ht="24.75" customHeight="1" x14ac:dyDescent="0.3"/>
    <row r="62" spans="2:8" ht="24.75" customHeight="1" x14ac:dyDescent="0.3"/>
    <row r="63" spans="2:8" ht="24.75" customHeight="1" x14ac:dyDescent="0.3"/>
    <row r="64" spans="2:8" ht="24.75" customHeight="1" x14ac:dyDescent="0.3"/>
    <row r="65" ht="24.75" customHeight="1" x14ac:dyDescent="0.3"/>
    <row r="66" ht="24.75" customHeight="1" x14ac:dyDescent="0.3"/>
  </sheetData>
  <sortState ref="J7:S10">
    <sortCondition ref="S7:S10"/>
    <sortCondition ref="M7:M10"/>
  </sortState>
  <mergeCells count="23">
    <mergeCell ref="C45:E45"/>
    <mergeCell ref="C40:E40"/>
    <mergeCell ref="C35:E35"/>
    <mergeCell ref="C30:E30"/>
    <mergeCell ref="C25:E25"/>
    <mergeCell ref="C20:E20"/>
    <mergeCell ref="C15:E15"/>
    <mergeCell ref="C10:E10"/>
    <mergeCell ref="C5:E5"/>
    <mergeCell ref="P13:Q13"/>
    <mergeCell ref="P14:Q14"/>
    <mergeCell ref="P15:Q15"/>
    <mergeCell ref="C3:E3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J3:J4"/>
  </mergeCells>
  <phoneticPr fontId="15" type="noConversion"/>
  <pageMargins left="0.25" right="0.25" top="0.75" bottom="0.75" header="0.3" footer="0.3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AK141"/>
  <sheetViews>
    <sheetView zoomScale="60" zoomScaleNormal="60" zoomScaleSheetLayoutView="40" workbookViewId="0">
      <selection activeCell="AB11" sqref="AB11"/>
    </sheetView>
  </sheetViews>
  <sheetFormatPr defaultColWidth="8.77734375" defaultRowHeight="24" customHeight="1" x14ac:dyDescent="0.3"/>
  <cols>
    <col min="1" max="1" width="1.44140625" style="180" customWidth="1"/>
    <col min="2" max="2" width="9.109375" customWidth="1"/>
    <col min="3" max="3" width="13.77734375" hidden="1" customWidth="1"/>
    <col min="4" max="4" width="18.6640625" hidden="1" customWidth="1"/>
    <col min="5" max="5" width="21.77734375" hidden="1" customWidth="1"/>
    <col min="6" max="6" width="20.109375" hidden="1" customWidth="1"/>
    <col min="7" max="7" width="17.6640625" hidden="1" customWidth="1"/>
    <col min="8" max="9" width="22.33203125" hidden="1" customWidth="1"/>
    <col min="10" max="10" width="17.5546875" hidden="1" customWidth="1"/>
    <col min="11" max="11" width="1.109375" customWidth="1"/>
    <col min="12" max="14" width="22.21875" style="192" customWidth="1"/>
    <col min="15" max="15" width="22.21875" style="193" customWidth="1"/>
    <col min="16" max="16" width="21.109375" style="193" customWidth="1"/>
    <col min="17" max="17" width="22.21875" style="193" customWidth="1"/>
    <col min="18" max="18" width="16.33203125" customWidth="1"/>
    <col min="19" max="19" width="15.109375" customWidth="1"/>
    <col min="20" max="20" width="9" customWidth="1"/>
    <col min="21" max="21" width="1.44140625" customWidth="1"/>
    <col min="22" max="22" width="3.77734375" style="307" customWidth="1"/>
    <col min="23" max="23" width="19.5546875" style="131" bestFit="1" customWidth="1"/>
    <col min="24" max="24" width="5.88671875" style="132" bestFit="1" customWidth="1"/>
    <col min="25" max="25" width="4.44140625" bestFit="1" customWidth="1"/>
    <col min="26" max="26" width="8.109375" style="518" customWidth="1"/>
    <col min="27" max="27" width="7.33203125" bestFit="1" customWidth="1"/>
    <col min="28" max="28" width="27.77734375" style="131" customWidth="1"/>
    <col min="29" max="29" width="4.44140625" bestFit="1" customWidth="1"/>
    <col min="30" max="30" width="5.88671875" bestFit="1" customWidth="1"/>
    <col min="31" max="31" width="5.88671875" style="131" bestFit="1" customWidth="1"/>
    <col min="32" max="33" width="4.44140625" bestFit="1" customWidth="1"/>
    <col min="34" max="34" width="1" customWidth="1"/>
    <col min="35" max="35" width="2.77734375" hidden="1" customWidth="1"/>
    <col min="36" max="37" width="8.109375" hidden="1" customWidth="1"/>
  </cols>
  <sheetData>
    <row r="1" spans="1:37" ht="18.75" customHeight="1" x14ac:dyDescent="0.3">
      <c r="A1" s="15"/>
      <c r="B1" s="4" t="s">
        <v>28</v>
      </c>
      <c r="C1" s="4"/>
      <c r="D1" s="4"/>
      <c r="E1" s="4"/>
      <c r="F1" s="4"/>
      <c r="G1" s="4"/>
      <c r="H1" s="4"/>
      <c r="I1" s="4"/>
      <c r="J1" s="4"/>
      <c r="K1" s="4"/>
      <c r="L1" s="129"/>
      <c r="M1" s="129"/>
      <c r="N1" s="129"/>
      <c r="O1" s="129"/>
      <c r="P1" s="129"/>
      <c r="Q1" s="129"/>
      <c r="R1" s="4"/>
      <c r="S1" s="4"/>
      <c r="T1" s="4"/>
      <c r="U1" s="130"/>
      <c r="V1" s="306"/>
      <c r="AC1" s="132"/>
      <c r="AF1" s="131"/>
    </row>
    <row r="2" spans="1:37" ht="18.75" customHeight="1" thickBot="1" x14ac:dyDescent="0.4">
      <c r="A2" s="15"/>
      <c r="B2" s="31" t="s">
        <v>280</v>
      </c>
      <c r="C2" s="31"/>
      <c r="D2" s="31"/>
      <c r="E2" s="94" t="s">
        <v>153</v>
      </c>
      <c r="F2" s="4"/>
      <c r="G2" s="4"/>
      <c r="H2" s="94" t="s">
        <v>152</v>
      </c>
      <c r="I2" s="4"/>
      <c r="J2" s="4"/>
      <c r="K2" s="192"/>
      <c r="L2" s="129"/>
      <c r="M2" s="129"/>
      <c r="N2" s="129"/>
      <c r="O2" s="129"/>
      <c r="P2" s="129"/>
      <c r="Q2" s="129"/>
      <c r="R2" s="4"/>
      <c r="S2" s="4"/>
      <c r="T2" s="4"/>
      <c r="V2" s="303"/>
      <c r="W2" s="18"/>
      <c r="X2" s="18"/>
      <c r="Y2" s="17"/>
      <c r="Z2" s="519"/>
      <c r="AA2" s="17"/>
      <c r="AB2" s="18"/>
      <c r="AC2" s="17"/>
      <c r="AD2" s="4"/>
    </row>
    <row r="3" spans="1:37" ht="24" customHeight="1" x14ac:dyDescent="0.3">
      <c r="A3" s="133"/>
      <c r="B3" s="6" t="s">
        <v>11</v>
      </c>
      <c r="C3" s="874" t="s">
        <v>56</v>
      </c>
      <c r="D3" s="875"/>
      <c r="E3" s="248" t="s">
        <v>3</v>
      </c>
      <c r="F3" s="683" t="s">
        <v>4</v>
      </c>
      <c r="G3" s="689" t="s">
        <v>4</v>
      </c>
      <c r="H3" s="3" t="s">
        <v>145</v>
      </c>
      <c r="I3" s="938" t="s">
        <v>6</v>
      </c>
      <c r="J3" s="939"/>
      <c r="K3" s="192"/>
      <c r="L3" s="940" t="s">
        <v>172</v>
      </c>
      <c r="M3" s="941"/>
      <c r="N3" s="941"/>
      <c r="O3" s="941"/>
      <c r="P3" s="941"/>
      <c r="Q3" s="941"/>
      <c r="R3" s="211" t="s">
        <v>172</v>
      </c>
      <c r="S3" s="210" t="s">
        <v>5</v>
      </c>
      <c r="T3" s="134" t="s">
        <v>11</v>
      </c>
      <c r="V3" s="303"/>
      <c r="W3" s="952" t="s">
        <v>205</v>
      </c>
      <c r="X3" s="895" t="s">
        <v>289</v>
      </c>
      <c r="Y3" s="895" t="s">
        <v>290</v>
      </c>
      <c r="Z3" s="893" t="s">
        <v>461</v>
      </c>
      <c r="AA3" s="893" t="s">
        <v>462</v>
      </c>
      <c r="AB3" s="891" t="s">
        <v>7</v>
      </c>
      <c r="AC3" s="887" t="s">
        <v>34</v>
      </c>
      <c r="AD3" s="887" t="s">
        <v>8</v>
      </c>
      <c r="AE3" s="887" t="s">
        <v>9</v>
      </c>
      <c r="AF3" s="895" t="s">
        <v>174</v>
      </c>
      <c r="AG3" s="908" t="s">
        <v>35</v>
      </c>
      <c r="AH3" s="216"/>
      <c r="AI3" s="20"/>
      <c r="AJ3" s="233"/>
      <c r="AK3" s="233"/>
    </row>
    <row r="4" spans="1:37" ht="24.75" customHeight="1" thickBot="1" x14ac:dyDescent="0.35">
      <c r="A4" s="135"/>
      <c r="B4" s="136" t="s">
        <v>12</v>
      </c>
      <c r="C4" s="554" t="s">
        <v>122</v>
      </c>
      <c r="D4" s="552" t="s">
        <v>123</v>
      </c>
      <c r="E4" s="87" t="s">
        <v>123</v>
      </c>
      <c r="F4" s="687" t="s">
        <v>122</v>
      </c>
      <c r="G4" s="690" t="s">
        <v>123</v>
      </c>
      <c r="H4" s="87" t="s">
        <v>123</v>
      </c>
      <c r="I4" s="557" t="s">
        <v>122</v>
      </c>
      <c r="J4" s="558" t="s">
        <v>123</v>
      </c>
      <c r="K4" s="192"/>
      <c r="L4" s="361" t="s">
        <v>451</v>
      </c>
      <c r="M4" s="362" t="s">
        <v>452</v>
      </c>
      <c r="N4" s="536" t="s">
        <v>422</v>
      </c>
      <c r="O4" s="536" t="s">
        <v>423</v>
      </c>
      <c r="P4" s="587" t="s">
        <v>453</v>
      </c>
      <c r="Q4" s="586" t="s">
        <v>454</v>
      </c>
      <c r="R4" s="137" t="s">
        <v>459</v>
      </c>
      <c r="S4" s="137" t="s">
        <v>458</v>
      </c>
      <c r="T4" s="138" t="s">
        <v>12</v>
      </c>
      <c r="V4" s="303"/>
      <c r="W4" s="953"/>
      <c r="X4" s="888"/>
      <c r="Y4" s="888"/>
      <c r="Z4" s="894"/>
      <c r="AA4" s="894"/>
      <c r="AB4" s="892"/>
      <c r="AC4" s="888"/>
      <c r="AD4" s="888"/>
      <c r="AE4" s="888"/>
      <c r="AF4" s="910"/>
      <c r="AG4" s="909"/>
      <c r="AH4" s="216"/>
      <c r="AI4" s="20"/>
      <c r="AJ4" s="233"/>
      <c r="AK4" s="233"/>
    </row>
    <row r="5" spans="1:37" ht="24.75" customHeight="1" x14ac:dyDescent="0.3">
      <c r="A5" s="135"/>
      <c r="B5" s="5" t="s">
        <v>13</v>
      </c>
      <c r="C5" s="555"/>
      <c r="D5" s="553"/>
      <c r="E5" s="194"/>
      <c r="F5" s="688"/>
      <c r="G5" s="691"/>
      <c r="H5" s="194"/>
      <c r="I5" s="195"/>
      <c r="J5" s="559"/>
      <c r="K5" s="192"/>
      <c r="L5" s="948"/>
      <c r="M5" s="949"/>
      <c r="N5" s="949"/>
      <c r="O5" s="949"/>
      <c r="P5" s="949"/>
      <c r="Q5" s="949"/>
      <c r="R5" s="203" t="s">
        <v>283</v>
      </c>
      <c r="S5" s="204" t="s">
        <v>284</v>
      </c>
      <c r="T5" s="139" t="s">
        <v>13</v>
      </c>
      <c r="U5" s="132"/>
      <c r="V5" s="304">
        <v>1</v>
      </c>
      <c r="W5" s="384" t="s">
        <v>206</v>
      </c>
      <c r="X5" s="385" t="s">
        <v>207</v>
      </c>
      <c r="Y5" s="385" t="s">
        <v>177</v>
      </c>
      <c r="Z5" s="520"/>
      <c r="AA5" s="385" t="s">
        <v>208</v>
      </c>
      <c r="AB5" s="386" t="s">
        <v>209</v>
      </c>
      <c r="AC5" s="387">
        <v>1.5</v>
      </c>
      <c r="AD5" s="385" t="s">
        <v>210</v>
      </c>
      <c r="AE5" s="388"/>
      <c r="AF5" s="385"/>
      <c r="AG5" s="389"/>
      <c r="AI5" s="100">
        <v>1</v>
      </c>
      <c r="AJ5" s="101" t="s">
        <v>124</v>
      </c>
      <c r="AK5" s="380">
        <f t="shared" ref="AK5:AK14" si="0">SUMIF($AD$5:$AD$42,AJ5,$AC$5:$AC$42)</f>
        <v>3</v>
      </c>
    </row>
    <row r="6" spans="1:37" ht="24.75" customHeight="1" x14ac:dyDescent="0.3">
      <c r="A6" s="135"/>
      <c r="B6" s="117" t="s">
        <v>0</v>
      </c>
      <c r="C6" s="9"/>
      <c r="D6" s="50"/>
      <c r="E6" s="2"/>
      <c r="F6" s="2"/>
      <c r="G6" s="50"/>
      <c r="H6" s="2"/>
      <c r="I6" s="196"/>
      <c r="J6" s="560"/>
      <c r="K6" s="192"/>
      <c r="L6" s="140"/>
      <c r="M6" s="338"/>
      <c r="N6" s="338"/>
      <c r="O6" s="141"/>
      <c r="P6" s="141"/>
      <c r="Q6" s="141"/>
      <c r="R6" s="426" t="s">
        <v>215</v>
      </c>
      <c r="S6" s="427" t="s">
        <v>216</v>
      </c>
      <c r="T6" s="143" t="s">
        <v>0</v>
      </c>
      <c r="U6" s="132"/>
      <c r="V6" s="304">
        <v>2</v>
      </c>
      <c r="W6" s="28" t="s">
        <v>206</v>
      </c>
      <c r="X6" s="12" t="s">
        <v>82</v>
      </c>
      <c r="Y6" s="12" t="s">
        <v>42</v>
      </c>
      <c r="Z6" s="521" t="s">
        <v>211</v>
      </c>
      <c r="AA6" s="12" t="s">
        <v>212</v>
      </c>
      <c r="AB6" s="491" t="s">
        <v>213</v>
      </c>
      <c r="AC6" s="13">
        <v>1.5</v>
      </c>
      <c r="AD6" s="12" t="s">
        <v>214</v>
      </c>
      <c r="AE6" s="46"/>
      <c r="AF6" s="12"/>
      <c r="AG6" s="14"/>
      <c r="AI6" s="100">
        <v>2</v>
      </c>
      <c r="AJ6" s="101" t="s">
        <v>167</v>
      </c>
      <c r="AK6" s="380">
        <f t="shared" si="0"/>
        <v>0</v>
      </c>
    </row>
    <row r="7" spans="1:37" ht="24.75" customHeight="1" x14ac:dyDescent="0.3">
      <c r="A7" s="135"/>
      <c r="B7" s="117" t="s">
        <v>1</v>
      </c>
      <c r="C7" s="9"/>
      <c r="D7" s="50"/>
      <c r="E7" s="2"/>
      <c r="F7" s="2"/>
      <c r="G7" s="50"/>
      <c r="H7" s="2"/>
      <c r="I7" s="196"/>
      <c r="J7" s="560"/>
      <c r="K7" s="192"/>
      <c r="L7" s="144"/>
      <c r="M7" s="339"/>
      <c r="N7" s="339"/>
      <c r="O7" s="145"/>
      <c r="P7" s="145"/>
      <c r="Q7" s="145"/>
      <c r="R7" s="205" t="s">
        <v>215</v>
      </c>
      <c r="S7" s="205"/>
      <c r="T7" s="143" t="s">
        <v>1</v>
      </c>
      <c r="U7" s="132"/>
      <c r="V7" s="304">
        <v>3</v>
      </c>
      <c r="W7" s="28" t="s">
        <v>206</v>
      </c>
      <c r="X7" s="12" t="s">
        <v>117</v>
      </c>
      <c r="Y7" s="12" t="s">
        <v>42</v>
      </c>
      <c r="Z7" s="521" t="s">
        <v>211</v>
      </c>
      <c r="AA7" s="12" t="s">
        <v>212</v>
      </c>
      <c r="AB7" s="491" t="s">
        <v>217</v>
      </c>
      <c r="AC7" s="13">
        <v>1.5</v>
      </c>
      <c r="AD7" s="12" t="s">
        <v>16</v>
      </c>
      <c r="AE7" s="41"/>
      <c r="AF7" s="12"/>
      <c r="AG7" s="14"/>
      <c r="AI7" s="100">
        <v>3</v>
      </c>
      <c r="AJ7" s="101" t="s">
        <v>83</v>
      </c>
      <c r="AK7" s="380">
        <f t="shared" si="0"/>
        <v>3</v>
      </c>
    </row>
    <row r="8" spans="1:37" ht="24.75" customHeight="1" x14ac:dyDescent="0.3">
      <c r="A8" s="135"/>
      <c r="B8" s="117" t="s">
        <v>2</v>
      </c>
      <c r="C8" s="9"/>
      <c r="D8" s="50"/>
      <c r="E8" s="2"/>
      <c r="F8" s="2"/>
      <c r="G8" s="50"/>
      <c r="H8" s="2"/>
      <c r="I8" s="196"/>
      <c r="J8" s="560"/>
      <c r="K8" s="192"/>
      <c r="L8" s="147"/>
      <c r="M8" s="340"/>
      <c r="N8" s="340"/>
      <c r="O8" s="32"/>
      <c r="P8" s="32"/>
      <c r="Q8" s="32"/>
      <c r="R8" s="205" t="s">
        <v>215</v>
      </c>
      <c r="S8" s="206"/>
      <c r="T8" s="143" t="s">
        <v>2</v>
      </c>
      <c r="U8" s="132"/>
      <c r="V8" s="304">
        <v>4</v>
      </c>
      <c r="W8" s="28" t="s">
        <v>206</v>
      </c>
      <c r="X8" s="12" t="s">
        <v>65</v>
      </c>
      <c r="Y8" s="12" t="s">
        <v>21</v>
      </c>
      <c r="Z8" s="521" t="s">
        <v>211</v>
      </c>
      <c r="AA8" s="12" t="s">
        <v>212</v>
      </c>
      <c r="AB8" s="491" t="s">
        <v>218</v>
      </c>
      <c r="AC8" s="13">
        <v>1.5</v>
      </c>
      <c r="AD8" s="12" t="s">
        <v>219</v>
      </c>
      <c r="AE8" s="12"/>
      <c r="AF8" s="12"/>
      <c r="AG8" s="14"/>
      <c r="AI8" s="100">
        <v>4</v>
      </c>
      <c r="AJ8" s="101" t="s">
        <v>168</v>
      </c>
      <c r="AK8" s="380">
        <f t="shared" si="0"/>
        <v>3</v>
      </c>
    </row>
    <row r="9" spans="1:37" ht="24.75" customHeight="1" x14ac:dyDescent="0.3">
      <c r="A9" s="135"/>
      <c r="B9" s="151" t="s">
        <v>192</v>
      </c>
      <c r="C9" s="10"/>
      <c r="D9" s="152"/>
      <c r="E9" s="153"/>
      <c r="F9" s="153"/>
      <c r="G9" s="152"/>
      <c r="H9" s="153"/>
      <c r="I9" s="197"/>
      <c r="J9" s="561"/>
      <c r="K9" s="192"/>
      <c r="L9" s="155"/>
      <c r="M9" s="341"/>
      <c r="N9" s="341"/>
      <c r="O9" s="11"/>
      <c r="P9" s="11"/>
      <c r="Q9" s="11"/>
      <c r="R9" s="154"/>
      <c r="S9" s="207"/>
      <c r="T9" s="156" t="s">
        <v>192</v>
      </c>
      <c r="U9" s="132"/>
      <c r="V9" s="304">
        <v>5</v>
      </c>
      <c r="W9" s="148" t="s">
        <v>206</v>
      </c>
      <c r="X9" s="149" t="s">
        <v>65</v>
      </c>
      <c r="Y9" s="149" t="s">
        <v>220</v>
      </c>
      <c r="Z9" s="522"/>
      <c r="AA9" s="149" t="s">
        <v>221</v>
      </c>
      <c r="AB9" s="492" t="s">
        <v>222</v>
      </c>
      <c r="AC9" s="150">
        <v>3</v>
      </c>
      <c r="AD9" s="149" t="s">
        <v>66</v>
      </c>
      <c r="AE9" s="149"/>
      <c r="AF9" s="149"/>
      <c r="AG9" s="281"/>
      <c r="AI9" s="100">
        <v>5</v>
      </c>
      <c r="AJ9" s="101" t="s">
        <v>104</v>
      </c>
      <c r="AK9" s="380">
        <f t="shared" si="0"/>
        <v>3</v>
      </c>
    </row>
    <row r="10" spans="1:37" ht="24.75" customHeight="1" x14ac:dyDescent="0.3">
      <c r="A10" s="158"/>
      <c r="B10" s="5" t="s">
        <v>13</v>
      </c>
      <c r="C10" s="944" t="s">
        <v>341</v>
      </c>
      <c r="D10" s="945"/>
      <c r="E10" s="250" t="s">
        <v>342</v>
      </c>
      <c r="F10" s="159" t="s">
        <v>343</v>
      </c>
      <c r="G10" s="692"/>
      <c r="H10" s="159" t="s">
        <v>344</v>
      </c>
      <c r="I10" s="198" t="s">
        <v>345</v>
      </c>
      <c r="J10" s="562"/>
      <c r="K10" s="192"/>
      <c r="L10" s="905" t="s">
        <v>526</v>
      </c>
      <c r="M10" s="862"/>
      <c r="N10" s="862"/>
      <c r="O10" s="862"/>
      <c r="P10" s="862"/>
      <c r="Q10" s="862"/>
      <c r="R10" s="212"/>
      <c r="S10" s="208"/>
      <c r="T10" s="160" t="s">
        <v>13</v>
      </c>
      <c r="U10" s="161"/>
      <c r="V10" s="304">
        <v>6</v>
      </c>
      <c r="W10" s="772" t="s">
        <v>206</v>
      </c>
      <c r="X10" s="773" t="s">
        <v>65</v>
      </c>
      <c r="Y10" s="778" t="s">
        <v>15</v>
      </c>
      <c r="Z10" s="852"/>
      <c r="AA10" s="778" t="s">
        <v>544</v>
      </c>
      <c r="AB10" s="853" t="s">
        <v>545</v>
      </c>
      <c r="AC10" s="776">
        <v>3</v>
      </c>
      <c r="AD10" s="773" t="s">
        <v>224</v>
      </c>
      <c r="AE10" s="157"/>
      <c r="AF10" s="149"/>
      <c r="AG10" s="424"/>
      <c r="AI10" s="100">
        <v>6</v>
      </c>
      <c r="AJ10" s="101" t="s">
        <v>169</v>
      </c>
      <c r="AK10" s="380">
        <f t="shared" si="0"/>
        <v>4.5</v>
      </c>
    </row>
    <row r="11" spans="1:37" ht="24.75" customHeight="1" x14ac:dyDescent="0.3">
      <c r="A11" s="135"/>
      <c r="B11" s="117" t="s">
        <v>0</v>
      </c>
      <c r="C11" s="9"/>
      <c r="D11" s="50"/>
      <c r="E11" s="2"/>
      <c r="F11" s="34"/>
      <c r="G11" s="49"/>
      <c r="H11" s="34"/>
      <c r="I11" s="199"/>
      <c r="J11" s="563"/>
      <c r="K11" s="192"/>
      <c r="L11" s="162" t="s">
        <v>405</v>
      </c>
      <c r="M11" s="215" t="s">
        <v>406</v>
      </c>
      <c r="N11" s="588" t="s">
        <v>225</v>
      </c>
      <c r="O11" s="585" t="s">
        <v>457</v>
      </c>
      <c r="P11" s="163" t="s">
        <v>226</v>
      </c>
      <c r="R11" s="1"/>
      <c r="S11" s="82"/>
      <c r="T11" s="164" t="s">
        <v>0</v>
      </c>
      <c r="U11" s="161"/>
      <c r="V11" s="304">
        <v>7</v>
      </c>
      <c r="W11" s="148" t="s">
        <v>206</v>
      </c>
      <c r="X11" s="149" t="s">
        <v>65</v>
      </c>
      <c r="Y11" s="157" t="s">
        <v>15</v>
      </c>
      <c r="Z11" s="523"/>
      <c r="AA11" s="157" t="s">
        <v>91</v>
      </c>
      <c r="AB11" s="308" t="s">
        <v>223</v>
      </c>
      <c r="AC11" s="150">
        <v>3</v>
      </c>
      <c r="AD11" s="149" t="s">
        <v>119</v>
      </c>
      <c r="AE11" s="157"/>
      <c r="AF11" s="149"/>
      <c r="AG11" s="424"/>
      <c r="AH11" s="130"/>
      <c r="AI11" s="100">
        <v>7</v>
      </c>
      <c r="AJ11" s="101" t="s">
        <v>66</v>
      </c>
      <c r="AK11" s="380">
        <f t="shared" si="0"/>
        <v>3</v>
      </c>
    </row>
    <row r="12" spans="1:37" ht="24.75" customHeight="1" x14ac:dyDescent="0.3">
      <c r="A12" s="135"/>
      <c r="B12" s="117" t="s">
        <v>1</v>
      </c>
      <c r="C12" s="9"/>
      <c r="D12" s="50"/>
      <c r="E12" s="2"/>
      <c r="F12" s="2"/>
      <c r="G12" s="50"/>
      <c r="H12" s="168"/>
      <c r="I12" s="200"/>
      <c r="J12" s="564"/>
      <c r="K12" s="192"/>
      <c r="L12" s="410" t="s">
        <v>521</v>
      </c>
      <c r="M12" s="169" t="s">
        <v>522</v>
      </c>
      <c r="N12" s="589" t="s">
        <v>421</v>
      </c>
      <c r="O12" s="434" t="s">
        <v>311</v>
      </c>
      <c r="P12" s="189" t="s">
        <v>299</v>
      </c>
      <c r="Q12" s="189" t="s">
        <v>531</v>
      </c>
      <c r="R12" s="16"/>
      <c r="S12" s="82"/>
      <c r="T12" s="143" t="s">
        <v>1</v>
      </c>
      <c r="U12" s="161"/>
      <c r="V12" s="304">
        <v>8</v>
      </c>
      <c r="W12" s="148" t="s">
        <v>206</v>
      </c>
      <c r="X12" s="149" t="s">
        <v>117</v>
      </c>
      <c r="Y12" s="157" t="s">
        <v>15</v>
      </c>
      <c r="Z12" s="523"/>
      <c r="AA12" s="157" t="s">
        <v>302</v>
      </c>
      <c r="AB12" s="308" t="s">
        <v>314</v>
      </c>
      <c r="AC12" s="150">
        <v>1.5</v>
      </c>
      <c r="AD12" s="149" t="s">
        <v>141</v>
      </c>
      <c r="AE12" s="149"/>
      <c r="AF12" s="157"/>
      <c r="AG12" s="424"/>
      <c r="AI12" s="100">
        <v>8</v>
      </c>
      <c r="AJ12" s="101" t="s">
        <v>98</v>
      </c>
      <c r="AK12" s="380">
        <f t="shared" si="0"/>
        <v>1.5</v>
      </c>
    </row>
    <row r="13" spans="1:37" ht="24.75" customHeight="1" x14ac:dyDescent="0.3">
      <c r="A13" s="135"/>
      <c r="B13" s="117" t="s">
        <v>2</v>
      </c>
      <c r="D13" s="302" t="s">
        <v>293</v>
      </c>
      <c r="E13" s="443" t="s">
        <v>306</v>
      </c>
      <c r="F13" s="443"/>
      <c r="G13" s="302"/>
      <c r="H13" s="443"/>
      <c r="I13" s="505" t="s">
        <v>309</v>
      </c>
      <c r="J13" s="565"/>
      <c r="K13" s="192"/>
      <c r="L13" s="344" t="s">
        <v>523</v>
      </c>
      <c r="M13" s="680" t="s">
        <v>410</v>
      </c>
      <c r="N13" s="435" t="s">
        <v>230</v>
      </c>
      <c r="O13" s="436" t="s">
        <v>469</v>
      </c>
      <c r="P13" s="411" t="s">
        <v>229</v>
      </c>
      <c r="Q13" s="402" t="s">
        <v>297</v>
      </c>
      <c r="R13" s="16"/>
      <c r="S13" s="82"/>
      <c r="T13" s="143" t="s">
        <v>2</v>
      </c>
      <c r="U13" s="161"/>
      <c r="V13" s="304">
        <v>9</v>
      </c>
      <c r="W13" s="148" t="s">
        <v>206</v>
      </c>
      <c r="X13" s="149" t="s">
        <v>117</v>
      </c>
      <c r="Y13" s="157" t="s">
        <v>15</v>
      </c>
      <c r="Z13" s="523"/>
      <c r="AA13" s="157" t="s">
        <v>302</v>
      </c>
      <c r="AB13" s="308" t="s">
        <v>315</v>
      </c>
      <c r="AC13" s="150">
        <v>1.5</v>
      </c>
      <c r="AD13" s="149" t="s">
        <v>141</v>
      </c>
      <c r="AE13" s="149"/>
      <c r="AF13" s="157"/>
      <c r="AG13" s="424"/>
      <c r="AI13" s="100">
        <v>9</v>
      </c>
      <c r="AJ13" s="101" t="s">
        <v>170</v>
      </c>
      <c r="AK13" s="380">
        <f t="shared" si="0"/>
        <v>3</v>
      </c>
    </row>
    <row r="14" spans="1:37" ht="24.75" customHeight="1" thickBot="1" x14ac:dyDescent="0.35">
      <c r="A14" s="135"/>
      <c r="B14" s="151" t="s">
        <v>192</v>
      </c>
      <c r="C14" s="511" t="s">
        <v>529</v>
      </c>
      <c r="D14" s="506" t="s">
        <v>301</v>
      </c>
      <c r="E14" s="507" t="s">
        <v>233</v>
      </c>
      <c r="F14" s="508" t="s">
        <v>231</v>
      </c>
      <c r="G14" s="693"/>
      <c r="H14" s="509" t="s">
        <v>234</v>
      </c>
      <c r="I14" s="510" t="s">
        <v>235</v>
      </c>
      <c r="J14" s="566"/>
      <c r="K14" s="192"/>
      <c r="L14" s="403"/>
      <c r="M14" s="404"/>
      <c r="N14" s="437"/>
      <c r="O14" s="438"/>
      <c r="P14" s="438"/>
      <c r="Q14" s="62"/>
      <c r="R14" s="154"/>
      <c r="S14" s="207"/>
      <c r="T14" s="156" t="s">
        <v>192</v>
      </c>
      <c r="V14" s="304">
        <v>10</v>
      </c>
      <c r="W14" s="390" t="s">
        <v>206</v>
      </c>
      <c r="X14" s="391" t="s">
        <v>117</v>
      </c>
      <c r="Y14" s="392" t="s">
        <v>15</v>
      </c>
      <c r="Z14" s="524"/>
      <c r="AA14" s="392" t="s">
        <v>302</v>
      </c>
      <c r="AB14" s="531" t="s">
        <v>298</v>
      </c>
      <c r="AC14" s="393">
        <v>1.5</v>
      </c>
      <c r="AD14" s="391" t="s">
        <v>219</v>
      </c>
      <c r="AE14" s="391"/>
      <c r="AF14" s="392"/>
      <c r="AG14" s="423"/>
      <c r="AI14" s="100">
        <v>10</v>
      </c>
      <c r="AJ14" s="101" t="s">
        <v>74</v>
      </c>
      <c r="AK14" s="380">
        <f t="shared" si="0"/>
        <v>0</v>
      </c>
    </row>
    <row r="15" spans="1:37" ht="24.75" customHeight="1" x14ac:dyDescent="0.3">
      <c r="A15" s="135"/>
      <c r="B15" s="5" t="s">
        <v>13</v>
      </c>
      <c r="C15" s="944"/>
      <c r="D15" s="945"/>
      <c r="E15" s="835"/>
      <c r="F15" s="159"/>
      <c r="G15" s="692"/>
      <c r="H15" s="159"/>
      <c r="I15" s="198"/>
      <c r="J15" s="566"/>
      <c r="K15" s="192"/>
      <c r="L15" s="905" t="s">
        <v>527</v>
      </c>
      <c r="M15" s="862"/>
      <c r="N15" s="862"/>
      <c r="O15" s="862"/>
      <c r="P15" s="862"/>
      <c r="Q15" s="862"/>
      <c r="R15" s="212"/>
      <c r="S15" s="208"/>
      <c r="T15" s="160" t="s">
        <v>13</v>
      </c>
      <c r="V15" s="305">
        <v>1</v>
      </c>
      <c r="W15" s="165" t="s">
        <v>227</v>
      </c>
      <c r="X15" s="84" t="s">
        <v>117</v>
      </c>
      <c r="Y15" s="84" t="s">
        <v>177</v>
      </c>
      <c r="Z15" s="512" t="s">
        <v>147</v>
      </c>
      <c r="AA15" s="173" t="s">
        <v>228</v>
      </c>
      <c r="AB15" s="532" t="s">
        <v>229</v>
      </c>
      <c r="AC15" s="166">
        <v>1.5</v>
      </c>
      <c r="AD15" s="84" t="s">
        <v>169</v>
      </c>
      <c r="AE15" s="84"/>
      <c r="AF15" s="84"/>
      <c r="AG15" s="167"/>
      <c r="AI15" s="100"/>
      <c r="AJ15" s="101"/>
      <c r="AK15" s="380"/>
    </row>
    <row r="16" spans="1:37" ht="24.75" customHeight="1" x14ac:dyDescent="0.3">
      <c r="A16" s="135"/>
      <c r="B16" s="117" t="s">
        <v>0</v>
      </c>
      <c r="C16" s="9"/>
      <c r="D16" s="50"/>
      <c r="E16" s="2"/>
      <c r="F16" s="34"/>
      <c r="G16" s="49"/>
      <c r="H16" s="34"/>
      <c r="I16" s="199"/>
      <c r="J16" s="566"/>
      <c r="K16" s="192"/>
      <c r="L16" s="487" t="s">
        <v>407</v>
      </c>
      <c r="M16" s="342" t="s">
        <v>408</v>
      </c>
      <c r="N16" s="439" t="s">
        <v>256</v>
      </c>
      <c r="O16" s="585" t="s">
        <v>457</v>
      </c>
      <c r="P16" s="163" t="s">
        <v>530</v>
      </c>
      <c r="R16" s="1"/>
      <c r="S16" s="82"/>
      <c r="T16" s="164" t="s">
        <v>0</v>
      </c>
      <c r="V16" s="305">
        <v>2</v>
      </c>
      <c r="W16" s="165" t="s">
        <v>227</v>
      </c>
      <c r="X16" s="173" t="s">
        <v>118</v>
      </c>
      <c r="Y16" s="173" t="s">
        <v>177</v>
      </c>
      <c r="Z16" s="512" t="s">
        <v>147</v>
      </c>
      <c r="AA16" s="173" t="s">
        <v>228</v>
      </c>
      <c r="AB16" s="532" t="s">
        <v>231</v>
      </c>
      <c r="AC16" s="166">
        <v>1.5</v>
      </c>
      <c r="AD16" s="84" t="s">
        <v>169</v>
      </c>
      <c r="AE16" s="84"/>
      <c r="AF16" s="84"/>
      <c r="AG16" s="167"/>
      <c r="AI16" s="100"/>
      <c r="AJ16" s="101"/>
      <c r="AK16" s="380"/>
    </row>
    <row r="17" spans="1:37" ht="24.75" customHeight="1" x14ac:dyDescent="0.3">
      <c r="A17" s="135"/>
      <c r="B17" s="117" t="s">
        <v>1</v>
      </c>
      <c r="C17" s="9"/>
      <c r="D17" s="50"/>
      <c r="E17" s="2"/>
      <c r="F17" s="2"/>
      <c r="G17" s="50"/>
      <c r="H17" s="168"/>
      <c r="I17" s="200"/>
      <c r="J17" s="566"/>
      <c r="K17" s="192"/>
      <c r="L17" s="414"/>
      <c r="M17" s="343" t="s">
        <v>409</v>
      </c>
      <c r="N17" s="440" t="s">
        <v>260</v>
      </c>
      <c r="O17" s="441" t="s">
        <v>470</v>
      </c>
      <c r="P17" s="412" t="s">
        <v>237</v>
      </c>
      <c r="Q17" s="184"/>
      <c r="R17" s="16"/>
      <c r="S17" s="82"/>
      <c r="T17" s="143" t="s">
        <v>1</v>
      </c>
      <c r="V17" s="305">
        <v>3</v>
      </c>
      <c r="W17" s="165" t="s">
        <v>227</v>
      </c>
      <c r="X17" s="173" t="s">
        <v>117</v>
      </c>
      <c r="Y17" s="173" t="s">
        <v>177</v>
      </c>
      <c r="Z17" s="512" t="s">
        <v>147</v>
      </c>
      <c r="AA17" s="173" t="s">
        <v>236</v>
      </c>
      <c r="AB17" s="532" t="s">
        <v>237</v>
      </c>
      <c r="AC17" s="166">
        <v>1.5</v>
      </c>
      <c r="AD17" s="84" t="s">
        <v>17</v>
      </c>
      <c r="AE17" s="84"/>
      <c r="AF17" s="84"/>
      <c r="AG17" s="167"/>
      <c r="AI17" s="100"/>
      <c r="AJ17" s="101"/>
      <c r="AK17" s="380"/>
    </row>
    <row r="18" spans="1:37" ht="24.75" customHeight="1" x14ac:dyDescent="0.3">
      <c r="A18" s="135"/>
      <c r="B18" s="117" t="s">
        <v>2</v>
      </c>
      <c r="C18" s="301"/>
      <c r="D18" s="302"/>
      <c r="E18" s="443"/>
      <c r="F18" s="443"/>
      <c r="G18" s="302"/>
      <c r="H18" s="443"/>
      <c r="I18" s="505"/>
      <c r="J18" s="566"/>
      <c r="K18" s="192"/>
      <c r="L18" s="413" t="s">
        <v>410</v>
      </c>
      <c r="M18" s="345" t="s">
        <v>411</v>
      </c>
      <c r="N18" s="441" t="s">
        <v>304</v>
      </c>
      <c r="O18" s="441" t="s">
        <v>465</v>
      </c>
      <c r="P18" s="311" t="s">
        <v>305</v>
      </c>
      <c r="Q18" s="311" t="s">
        <v>298</v>
      </c>
      <c r="R18" s="16"/>
      <c r="S18" s="82"/>
      <c r="T18" s="143" t="s">
        <v>2</v>
      </c>
      <c r="V18" s="305">
        <v>4</v>
      </c>
      <c r="W18" s="165" t="s">
        <v>227</v>
      </c>
      <c r="X18" s="173" t="s">
        <v>118</v>
      </c>
      <c r="Y18" s="173" t="s">
        <v>177</v>
      </c>
      <c r="Z18" s="512" t="s">
        <v>147</v>
      </c>
      <c r="AA18" s="173" t="s">
        <v>236</v>
      </c>
      <c r="AB18" s="532" t="s">
        <v>238</v>
      </c>
      <c r="AC18" s="166">
        <v>1.5</v>
      </c>
      <c r="AD18" s="84" t="s">
        <v>17</v>
      </c>
      <c r="AE18" s="84"/>
      <c r="AF18" s="84"/>
      <c r="AG18" s="167"/>
      <c r="AI18" s="100"/>
      <c r="AJ18" s="101"/>
      <c r="AK18" s="380"/>
    </row>
    <row r="19" spans="1:37" ht="24.75" customHeight="1" x14ac:dyDescent="0.3">
      <c r="A19" s="135"/>
      <c r="B19" s="151" t="s">
        <v>192</v>
      </c>
      <c r="C19" s="556"/>
      <c r="D19" s="506"/>
      <c r="E19" s="507"/>
      <c r="F19" s="508"/>
      <c r="G19" s="693"/>
      <c r="H19" s="509"/>
      <c r="I19" s="510"/>
      <c r="J19" s="566"/>
      <c r="K19" s="192"/>
      <c r="L19" s="403"/>
      <c r="M19" s="404"/>
      <c r="N19" s="437"/>
      <c r="O19" s="438"/>
      <c r="P19" s="438"/>
      <c r="Q19" s="62"/>
      <c r="R19" s="154"/>
      <c r="S19" s="207"/>
      <c r="T19" s="156" t="s">
        <v>192</v>
      </c>
      <c r="V19" s="305">
        <v>5</v>
      </c>
      <c r="W19" s="165" t="s">
        <v>227</v>
      </c>
      <c r="X19" s="173" t="s">
        <v>118</v>
      </c>
      <c r="Y19" s="84" t="s">
        <v>15</v>
      </c>
      <c r="Z19" s="525"/>
      <c r="AA19" s="84" t="s">
        <v>239</v>
      </c>
      <c r="AB19" s="309" t="s">
        <v>120</v>
      </c>
      <c r="AC19" s="166">
        <v>1.5</v>
      </c>
      <c r="AD19" s="84" t="s">
        <v>240</v>
      </c>
      <c r="AE19" s="84"/>
      <c r="AF19" s="84"/>
      <c r="AG19" s="175"/>
      <c r="AI19" s="100"/>
      <c r="AJ19" s="101"/>
      <c r="AK19" s="380"/>
    </row>
    <row r="20" spans="1:37" ht="24.75" customHeight="1" x14ac:dyDescent="0.3">
      <c r="A20" s="158"/>
      <c r="B20" s="5" t="s">
        <v>13</v>
      </c>
      <c r="C20" s="942" t="s">
        <v>346</v>
      </c>
      <c r="D20" s="943"/>
      <c r="E20" s="379" t="s">
        <v>347</v>
      </c>
      <c r="F20" s="684" t="s">
        <v>348</v>
      </c>
      <c r="G20" s="694"/>
      <c r="H20" s="379" t="s">
        <v>349</v>
      </c>
      <c r="I20" s="201" t="s">
        <v>350</v>
      </c>
      <c r="J20" s="567"/>
      <c r="K20" s="192"/>
      <c r="L20" s="905"/>
      <c r="M20" s="862"/>
      <c r="N20" s="862"/>
      <c r="O20" s="862"/>
      <c r="P20" s="862"/>
      <c r="Q20" s="904"/>
      <c r="R20" s="203" t="s">
        <v>285</v>
      </c>
      <c r="S20" s="204" t="s">
        <v>286</v>
      </c>
      <c r="T20" s="160" t="s">
        <v>13</v>
      </c>
      <c r="U20" s="132"/>
      <c r="V20" s="305">
        <v>6</v>
      </c>
      <c r="W20" s="165" t="s">
        <v>227</v>
      </c>
      <c r="X20" s="84" t="s">
        <v>117</v>
      </c>
      <c r="Y20" s="84" t="s">
        <v>15</v>
      </c>
      <c r="Z20" s="525"/>
      <c r="AA20" s="84" t="s">
        <v>241</v>
      </c>
      <c r="AB20" s="309" t="s">
        <v>242</v>
      </c>
      <c r="AC20" s="166">
        <v>1.5</v>
      </c>
      <c r="AD20" s="174" t="s">
        <v>243</v>
      </c>
      <c r="AE20" s="84"/>
      <c r="AF20" s="84"/>
      <c r="AG20" s="175"/>
      <c r="AI20" s="100">
        <v>11</v>
      </c>
      <c r="AJ20" s="101" t="s">
        <v>103</v>
      </c>
      <c r="AK20" s="380">
        <f>SUMIF($AD$5:$AD$42,AJ20,$AC$5:$AC$42)</f>
        <v>0</v>
      </c>
    </row>
    <row r="21" spans="1:37" ht="24.75" customHeight="1" x14ac:dyDescent="0.3">
      <c r="A21" s="171"/>
      <c r="B21" s="117" t="s">
        <v>0</v>
      </c>
      <c r="C21" s="9"/>
      <c r="D21" s="50"/>
      <c r="E21" s="34"/>
      <c r="F21" s="172"/>
      <c r="G21" s="695"/>
      <c r="H21" s="172"/>
      <c r="I21" s="196"/>
      <c r="J21" s="563"/>
      <c r="K21" s="192"/>
      <c r="L21" s="487"/>
      <c r="M21" s="841"/>
      <c r="N21" s="439"/>
      <c r="O21" s="585"/>
      <c r="P21" s="163"/>
      <c r="R21" s="426" t="s">
        <v>215</v>
      </c>
      <c r="S21" s="427" t="s">
        <v>216</v>
      </c>
      <c r="T21" s="164" t="s">
        <v>0</v>
      </c>
      <c r="U21" s="132"/>
      <c r="V21" s="305">
        <v>7</v>
      </c>
      <c r="W21" s="165" t="s">
        <v>227</v>
      </c>
      <c r="X21" s="84" t="s">
        <v>117</v>
      </c>
      <c r="Y21" s="84" t="s">
        <v>15</v>
      </c>
      <c r="Z21" s="525"/>
      <c r="AA21" s="84" t="s">
        <v>244</v>
      </c>
      <c r="AB21" s="309" t="s">
        <v>245</v>
      </c>
      <c r="AC21" s="166">
        <v>1.5</v>
      </c>
      <c r="AD21" s="174" t="s">
        <v>246</v>
      </c>
      <c r="AE21" s="84"/>
      <c r="AF21" s="84"/>
      <c r="AG21" s="175"/>
      <c r="AH21" s="170"/>
      <c r="AI21" s="100">
        <v>12</v>
      </c>
      <c r="AJ21" s="101" t="s">
        <v>86</v>
      </c>
      <c r="AK21" s="380">
        <f>SUMIF($AD$5:$AD$42,AJ21,$AC$5:$AC$42)</f>
        <v>3</v>
      </c>
    </row>
    <row r="22" spans="1:37" ht="24.75" customHeight="1" x14ac:dyDescent="0.3">
      <c r="A22" s="171"/>
      <c r="B22" s="117" t="s">
        <v>1</v>
      </c>
      <c r="C22" s="176"/>
      <c r="D22" s="177"/>
      <c r="E22" s="27"/>
      <c r="F22" s="2"/>
      <c r="G22" s="50"/>
      <c r="H22" s="2"/>
      <c r="I22" s="196"/>
      <c r="J22" s="560"/>
      <c r="K22" s="192"/>
      <c r="L22" s="162"/>
      <c r="M22" s="837"/>
      <c r="N22" s="838"/>
      <c r="O22" s="839"/>
      <c r="P22" s="840"/>
      <c r="R22" s="205" t="s">
        <v>215</v>
      </c>
      <c r="S22" s="205"/>
      <c r="T22" s="143" t="s">
        <v>1</v>
      </c>
      <c r="U22" s="132"/>
      <c r="V22" s="305">
        <v>8</v>
      </c>
      <c r="W22" s="165" t="s">
        <v>227</v>
      </c>
      <c r="X22" s="84" t="s">
        <v>118</v>
      </c>
      <c r="Y22" s="85" t="s">
        <v>15</v>
      </c>
      <c r="Z22" s="513"/>
      <c r="AA22" s="85" t="s">
        <v>247</v>
      </c>
      <c r="AB22" s="310" t="s">
        <v>234</v>
      </c>
      <c r="AC22" s="166">
        <v>3</v>
      </c>
      <c r="AD22" s="84" t="s">
        <v>68</v>
      </c>
      <c r="AE22" s="85"/>
      <c r="AF22" s="85" t="s">
        <v>248</v>
      </c>
      <c r="AG22" s="179"/>
      <c r="AI22" s="4"/>
      <c r="AJ22" s="4"/>
      <c r="AK22" s="4"/>
    </row>
    <row r="23" spans="1:37" ht="24.75" customHeight="1" x14ac:dyDescent="0.3">
      <c r="A23" s="171"/>
      <c r="B23" s="117" t="s">
        <v>2</v>
      </c>
      <c r="C23" s="178"/>
      <c r="D23" s="51"/>
      <c r="E23" s="93"/>
      <c r="F23" s="2"/>
      <c r="G23" s="50"/>
      <c r="H23" s="2"/>
      <c r="I23" s="196"/>
      <c r="J23" s="560"/>
      <c r="K23" s="192"/>
      <c r="L23" s="410"/>
      <c r="M23" s="169"/>
      <c r="N23" s="589"/>
      <c r="O23" s="434"/>
      <c r="P23" s="189"/>
      <c r="Q23" s="189"/>
      <c r="R23" s="205" t="s">
        <v>215</v>
      </c>
      <c r="S23" s="206"/>
      <c r="T23" s="143" t="s">
        <v>2</v>
      </c>
      <c r="U23" s="132"/>
      <c r="V23" s="305">
        <v>9</v>
      </c>
      <c r="W23" s="165" t="s">
        <v>227</v>
      </c>
      <c r="X23" s="84" t="s">
        <v>117</v>
      </c>
      <c r="Y23" s="85" t="s">
        <v>15</v>
      </c>
      <c r="Z23" s="513"/>
      <c r="AA23" s="85" t="s">
        <v>121</v>
      </c>
      <c r="AB23" s="310" t="s">
        <v>226</v>
      </c>
      <c r="AC23" s="166">
        <v>1.5</v>
      </c>
      <c r="AD23" s="84" t="s">
        <v>249</v>
      </c>
      <c r="AE23" s="84"/>
      <c r="AF23" s="85"/>
      <c r="AG23" s="179"/>
    </row>
    <row r="24" spans="1:37" ht="24.75" customHeight="1" thickBot="1" x14ac:dyDescent="0.35">
      <c r="A24" s="171"/>
      <c r="B24" s="151" t="s">
        <v>192</v>
      </c>
      <c r="C24" s="606" t="s">
        <v>81</v>
      </c>
      <c r="D24" s="607" t="s">
        <v>81</v>
      </c>
      <c r="E24" s="608" t="s">
        <v>81</v>
      </c>
      <c r="F24" s="608" t="s">
        <v>81</v>
      </c>
      <c r="G24" s="696" t="s">
        <v>474</v>
      </c>
      <c r="H24" s="608" t="s">
        <v>81</v>
      </c>
      <c r="I24" s="609" t="s">
        <v>81</v>
      </c>
      <c r="J24" s="568"/>
      <c r="K24" s="192"/>
      <c r="L24" s="344"/>
      <c r="M24" s="680"/>
      <c r="N24" s="435"/>
      <c r="O24" s="436"/>
      <c r="P24" s="411"/>
      <c r="Q24" s="402"/>
      <c r="R24" s="154"/>
      <c r="S24" s="207"/>
      <c r="T24" s="156" t="s">
        <v>192</v>
      </c>
      <c r="U24" s="132"/>
      <c r="V24" s="305">
        <v>10</v>
      </c>
      <c r="W24" s="394" t="s">
        <v>227</v>
      </c>
      <c r="X24" s="395" t="s">
        <v>117</v>
      </c>
      <c r="Y24" s="396" t="s">
        <v>15</v>
      </c>
      <c r="Z24" s="526"/>
      <c r="AA24" s="396" t="s">
        <v>121</v>
      </c>
      <c r="AB24" s="397" t="s">
        <v>299</v>
      </c>
      <c r="AC24" s="398">
        <v>1.5</v>
      </c>
      <c r="AD24" s="395" t="s">
        <v>300</v>
      </c>
      <c r="AE24" s="395"/>
      <c r="AF24" s="396"/>
      <c r="AG24" s="399"/>
    </row>
    <row r="25" spans="1:37" ht="24.75" customHeight="1" x14ac:dyDescent="0.3">
      <c r="A25" s="171"/>
      <c r="B25" s="5" t="s">
        <v>13</v>
      </c>
      <c r="C25" s="944"/>
      <c r="D25" s="945"/>
      <c r="E25" s="836"/>
      <c r="F25" s="159"/>
      <c r="G25" s="692"/>
      <c r="H25" s="159"/>
      <c r="I25" s="198"/>
      <c r="J25" s="568"/>
      <c r="K25" s="192"/>
      <c r="L25" s="905" t="s">
        <v>525</v>
      </c>
      <c r="M25" s="862"/>
      <c r="N25" s="862"/>
      <c r="O25" s="862"/>
      <c r="P25" s="862"/>
      <c r="Q25" s="862"/>
      <c r="R25" s="212"/>
      <c r="S25" s="208"/>
      <c r="T25" s="160" t="s">
        <v>13</v>
      </c>
      <c r="U25" s="132"/>
      <c r="V25" s="303">
        <v>1</v>
      </c>
      <c r="W25" s="572" t="s">
        <v>412</v>
      </c>
      <c r="X25" s="573" t="s">
        <v>195</v>
      </c>
      <c r="Y25" s="573" t="s">
        <v>37</v>
      </c>
      <c r="Z25" s="574"/>
      <c r="AA25" s="573" t="s">
        <v>251</v>
      </c>
      <c r="AB25" s="575" t="s">
        <v>252</v>
      </c>
      <c r="AC25" s="576">
        <v>1.5</v>
      </c>
      <c r="AD25" s="577" t="s">
        <v>413</v>
      </c>
      <c r="AE25" s="573"/>
      <c r="AF25" s="573"/>
      <c r="AG25" s="578">
        <v>1</v>
      </c>
    </row>
    <row r="26" spans="1:37" ht="24.75" customHeight="1" x14ac:dyDescent="0.3">
      <c r="A26" s="171"/>
      <c r="B26" s="117" t="s">
        <v>0</v>
      </c>
      <c r="C26" s="9"/>
      <c r="D26" s="50"/>
      <c r="E26" s="2"/>
      <c r="F26" s="34"/>
      <c r="G26" s="49"/>
      <c r="H26" s="34"/>
      <c r="I26" s="199"/>
      <c r="J26" s="568"/>
      <c r="K26" s="192"/>
      <c r="L26" s="162" t="s">
        <v>405</v>
      </c>
      <c r="M26" s="215" t="s">
        <v>406</v>
      </c>
      <c r="N26" s="588" t="s">
        <v>225</v>
      </c>
      <c r="O26" s="585" t="s">
        <v>457</v>
      </c>
      <c r="P26" s="163" t="s">
        <v>226</v>
      </c>
      <c r="R26" s="1"/>
      <c r="S26" s="82"/>
      <c r="T26" s="164" t="s">
        <v>0</v>
      </c>
      <c r="U26" s="132"/>
      <c r="V26" s="303">
        <v>2</v>
      </c>
      <c r="W26" s="119" t="s">
        <v>412</v>
      </c>
      <c r="X26" s="46" t="s">
        <v>195</v>
      </c>
      <c r="Y26" s="46" t="s">
        <v>37</v>
      </c>
      <c r="Z26" s="527" t="s">
        <v>414</v>
      </c>
      <c r="AA26" s="46" t="s">
        <v>264</v>
      </c>
      <c r="AB26" s="533" t="s">
        <v>265</v>
      </c>
      <c r="AC26" s="91">
        <v>1.5</v>
      </c>
      <c r="AD26" s="183" t="s">
        <v>266</v>
      </c>
      <c r="AE26" s="46"/>
      <c r="AF26" s="46"/>
      <c r="AG26" s="92">
        <v>2</v>
      </c>
    </row>
    <row r="27" spans="1:37" ht="24.75" customHeight="1" x14ac:dyDescent="0.3">
      <c r="A27" s="171"/>
      <c r="B27" s="117" t="s">
        <v>1</v>
      </c>
      <c r="C27" s="9"/>
      <c r="D27" s="50"/>
      <c r="E27" s="2"/>
      <c r="F27" s="2"/>
      <c r="G27" s="50"/>
      <c r="H27" s="168"/>
      <c r="I27" s="200"/>
      <c r="J27" s="568"/>
      <c r="K27" s="192"/>
      <c r="L27" s="410"/>
      <c r="M27" s="169"/>
      <c r="N27" s="589" t="s">
        <v>421</v>
      </c>
      <c r="O27" s="434" t="s">
        <v>311</v>
      </c>
      <c r="P27" s="189" t="s">
        <v>299</v>
      </c>
      <c r="Q27" s="189" t="s">
        <v>531</v>
      </c>
      <c r="R27" s="16"/>
      <c r="S27" s="82"/>
      <c r="T27" s="143" t="s">
        <v>1</v>
      </c>
      <c r="U27" s="132"/>
      <c r="V27" s="303">
        <v>3</v>
      </c>
      <c r="W27" s="119" t="s">
        <v>412</v>
      </c>
      <c r="X27" s="46" t="s">
        <v>195</v>
      </c>
      <c r="Y27" s="46" t="s">
        <v>42</v>
      </c>
      <c r="Z27" s="527"/>
      <c r="AA27" s="46" t="s">
        <v>253</v>
      </c>
      <c r="AB27" s="533" t="s">
        <v>254</v>
      </c>
      <c r="AC27" s="91">
        <v>1</v>
      </c>
      <c r="AD27" s="183" t="s">
        <v>255</v>
      </c>
      <c r="AE27" s="46"/>
      <c r="AF27" s="46"/>
      <c r="AG27" s="92">
        <v>1</v>
      </c>
    </row>
    <row r="28" spans="1:37" ht="24.75" customHeight="1" x14ac:dyDescent="0.3">
      <c r="A28" s="171"/>
      <c r="B28" s="117" t="s">
        <v>2</v>
      </c>
      <c r="C28" s="301"/>
      <c r="D28" s="302"/>
      <c r="E28" s="443"/>
      <c r="F28" s="443"/>
      <c r="G28" s="302"/>
      <c r="H28" s="443"/>
      <c r="I28" s="505"/>
      <c r="J28" s="568"/>
      <c r="K28" s="192"/>
      <c r="L28" s="344"/>
      <c r="M28" s="680" t="s">
        <v>410</v>
      </c>
      <c r="N28" s="435" t="s">
        <v>230</v>
      </c>
      <c r="O28" s="436" t="s">
        <v>469</v>
      </c>
      <c r="P28" s="411" t="s">
        <v>229</v>
      </c>
      <c r="Q28" s="402" t="s">
        <v>297</v>
      </c>
      <c r="R28" s="16"/>
      <c r="S28" s="82"/>
      <c r="T28" s="143" t="s">
        <v>2</v>
      </c>
      <c r="U28" s="132"/>
      <c r="V28" s="303">
        <v>4</v>
      </c>
      <c r="W28" s="119" t="s">
        <v>412</v>
      </c>
      <c r="X28" s="46" t="s">
        <v>195</v>
      </c>
      <c r="Y28" s="46" t="s">
        <v>42</v>
      </c>
      <c r="Z28" s="527"/>
      <c r="AA28" s="22" t="s">
        <v>415</v>
      </c>
      <c r="AB28" s="534" t="s">
        <v>416</v>
      </c>
      <c r="AC28" s="22">
        <v>3</v>
      </c>
      <c r="AD28" s="181" t="s">
        <v>417</v>
      </c>
      <c r="AE28" s="46"/>
      <c r="AF28" s="22" t="s">
        <v>47</v>
      </c>
      <c r="AG28" s="185">
        <v>2</v>
      </c>
    </row>
    <row r="29" spans="1:37" ht="24.75" customHeight="1" x14ac:dyDescent="0.3">
      <c r="A29" s="171"/>
      <c r="B29" s="151" t="s">
        <v>192</v>
      </c>
      <c r="C29" s="556"/>
      <c r="D29" s="506"/>
      <c r="E29" s="507"/>
      <c r="F29" s="508"/>
      <c r="G29" s="693"/>
      <c r="H29" s="509"/>
      <c r="I29" s="510"/>
      <c r="J29" s="568"/>
      <c r="K29" s="192"/>
      <c r="L29" s="403"/>
      <c r="M29" s="404"/>
      <c r="N29" s="437"/>
      <c r="O29" s="438"/>
      <c r="P29" s="438"/>
      <c r="Q29" s="62"/>
      <c r="R29" s="154"/>
      <c r="S29" s="207"/>
      <c r="T29" s="156" t="s">
        <v>192</v>
      </c>
      <c r="U29" s="132"/>
      <c r="V29" s="303">
        <v>5</v>
      </c>
      <c r="W29" s="119" t="s">
        <v>412</v>
      </c>
      <c r="X29" s="46" t="s">
        <v>195</v>
      </c>
      <c r="Y29" s="46" t="s">
        <v>42</v>
      </c>
      <c r="Z29" s="527"/>
      <c r="AA29" s="46" t="s">
        <v>257</v>
      </c>
      <c r="AB29" s="533" t="s">
        <v>258</v>
      </c>
      <c r="AC29" s="91">
        <v>1</v>
      </c>
      <c r="AD29" s="183" t="s">
        <v>259</v>
      </c>
      <c r="AE29" s="46"/>
      <c r="AF29" s="46"/>
      <c r="AG29" s="92">
        <v>1</v>
      </c>
    </row>
    <row r="30" spans="1:37" ht="24.75" customHeight="1" x14ac:dyDescent="0.3">
      <c r="A30" s="135"/>
      <c r="B30" s="5" t="s">
        <v>13</v>
      </c>
      <c r="C30" s="946" t="s">
        <v>351</v>
      </c>
      <c r="D30" s="947"/>
      <c r="E30" s="182" t="s">
        <v>352</v>
      </c>
      <c r="F30" s="685" t="s">
        <v>353</v>
      </c>
      <c r="G30" s="697"/>
      <c r="H30" s="182" t="s">
        <v>354</v>
      </c>
      <c r="I30" s="202" t="s">
        <v>355</v>
      </c>
      <c r="J30" s="569"/>
      <c r="K30" s="192"/>
      <c r="L30" s="906" t="s">
        <v>528</v>
      </c>
      <c r="M30" s="907"/>
      <c r="N30" s="907"/>
      <c r="O30" s="907"/>
      <c r="P30" s="907"/>
      <c r="Q30" s="907"/>
      <c r="R30" s="203"/>
      <c r="S30" s="204"/>
      <c r="T30" s="160" t="s">
        <v>13</v>
      </c>
      <c r="U30" s="132"/>
      <c r="V30" s="303">
        <v>6</v>
      </c>
      <c r="W30" s="119" t="s">
        <v>412</v>
      </c>
      <c r="X30" s="46" t="s">
        <v>195</v>
      </c>
      <c r="Y30" s="46" t="s">
        <v>42</v>
      </c>
      <c r="Z30" s="525"/>
      <c r="AA30" s="24" t="s">
        <v>267</v>
      </c>
      <c r="AB30" s="535" t="s">
        <v>268</v>
      </c>
      <c r="AC30" s="91">
        <v>1</v>
      </c>
      <c r="AD30" s="186" t="s">
        <v>18</v>
      </c>
      <c r="AE30" s="24"/>
      <c r="AF30" s="24"/>
      <c r="AG30" s="187">
        <v>2</v>
      </c>
    </row>
    <row r="31" spans="1:37" ht="24.75" customHeight="1" x14ac:dyDescent="0.3">
      <c r="B31" s="117" t="s">
        <v>0</v>
      </c>
      <c r="C31" s="9"/>
      <c r="D31" s="50"/>
      <c r="E31" s="2"/>
      <c r="F31" s="172"/>
      <c r="G31" s="695"/>
      <c r="H31" s="172"/>
      <c r="I31" s="196"/>
      <c r="J31" s="563"/>
      <c r="K31" s="192"/>
      <c r="L31" s="487" t="s">
        <v>407</v>
      </c>
      <c r="M31" s="342" t="s">
        <v>408</v>
      </c>
      <c r="N31" s="439" t="s">
        <v>256</v>
      </c>
      <c r="O31" s="585" t="s">
        <v>457</v>
      </c>
      <c r="P31" s="163" t="s">
        <v>530</v>
      </c>
      <c r="R31" s="1"/>
      <c r="S31" s="82"/>
      <c r="T31" s="164" t="s">
        <v>0</v>
      </c>
      <c r="U31" s="132"/>
      <c r="V31" s="303">
        <v>7</v>
      </c>
      <c r="W31" s="119" t="s">
        <v>412</v>
      </c>
      <c r="X31" s="46" t="s">
        <v>195</v>
      </c>
      <c r="Y31" s="46" t="s">
        <v>42</v>
      </c>
      <c r="Z31" s="527"/>
      <c r="AA31" s="24" t="s">
        <v>269</v>
      </c>
      <c r="AB31" s="535" t="s">
        <v>270</v>
      </c>
      <c r="AC31" s="29">
        <v>1.5</v>
      </c>
      <c r="AD31" s="186" t="s">
        <v>102</v>
      </c>
      <c r="AE31" s="24"/>
      <c r="AF31" s="24"/>
      <c r="AG31" s="187">
        <v>2</v>
      </c>
    </row>
    <row r="32" spans="1:37" ht="24.75" customHeight="1" x14ac:dyDescent="0.3">
      <c r="A32" s="135"/>
      <c r="B32" s="117" t="s">
        <v>1</v>
      </c>
      <c r="C32" s="176"/>
      <c r="D32" s="177"/>
      <c r="E32" s="27"/>
      <c r="F32" s="2"/>
      <c r="G32" s="50"/>
      <c r="H32" s="2"/>
      <c r="I32" s="196"/>
      <c r="J32" s="560"/>
      <c r="K32" s="192"/>
      <c r="L32" s="414" t="s">
        <v>524</v>
      </c>
      <c r="M32" s="343" t="s">
        <v>409</v>
      </c>
      <c r="N32" s="440" t="s">
        <v>260</v>
      </c>
      <c r="O32" s="441" t="s">
        <v>470</v>
      </c>
      <c r="P32" s="412" t="s">
        <v>237</v>
      </c>
      <c r="Q32" s="184"/>
      <c r="R32" s="16"/>
      <c r="S32" s="82"/>
      <c r="T32" s="143" t="s">
        <v>1</v>
      </c>
      <c r="U32" s="132"/>
      <c r="V32" s="303">
        <v>8</v>
      </c>
      <c r="W32" s="119" t="s">
        <v>412</v>
      </c>
      <c r="X32" s="46" t="s">
        <v>195</v>
      </c>
      <c r="Y32" s="46" t="s">
        <v>42</v>
      </c>
      <c r="Z32" s="527"/>
      <c r="AA32" s="24" t="s">
        <v>261</v>
      </c>
      <c r="AB32" s="535" t="s">
        <v>262</v>
      </c>
      <c r="AC32" s="91">
        <v>1</v>
      </c>
      <c r="AD32" s="186" t="s">
        <v>263</v>
      </c>
      <c r="AE32" s="24"/>
      <c r="AF32" s="188"/>
      <c r="AG32" s="187">
        <v>1</v>
      </c>
    </row>
    <row r="33" spans="1:34" ht="24.75" customHeight="1" x14ac:dyDescent="0.3">
      <c r="A33" s="135"/>
      <c r="B33" s="117" t="s">
        <v>2</v>
      </c>
      <c r="C33" s="301" t="s">
        <v>303</v>
      </c>
      <c r="D33" s="51"/>
      <c r="E33" s="93"/>
      <c r="F33" s="2"/>
      <c r="G33" s="50"/>
      <c r="H33" s="2"/>
      <c r="I33" s="196"/>
      <c r="J33" s="560"/>
      <c r="K33" s="192"/>
      <c r="L33" s="413" t="s">
        <v>410</v>
      </c>
      <c r="M33" s="345" t="s">
        <v>411</v>
      </c>
      <c r="N33" s="441" t="s">
        <v>304</v>
      </c>
      <c r="O33" s="441" t="s">
        <v>465</v>
      </c>
      <c r="P33" s="311" t="s">
        <v>305</v>
      </c>
      <c r="Q33" s="311" t="s">
        <v>298</v>
      </c>
      <c r="R33" s="16"/>
      <c r="S33" s="82"/>
      <c r="T33" s="143" t="s">
        <v>2</v>
      </c>
      <c r="U33" s="132"/>
      <c r="V33" s="303">
        <v>9</v>
      </c>
      <c r="W33" s="119" t="s">
        <v>412</v>
      </c>
      <c r="X33" s="46" t="s">
        <v>195</v>
      </c>
      <c r="Y33" s="46" t="s">
        <v>42</v>
      </c>
      <c r="Z33" s="527"/>
      <c r="AA33" s="24" t="s">
        <v>418</v>
      </c>
      <c r="AB33" s="535" t="s">
        <v>419</v>
      </c>
      <c r="AC33" s="91">
        <v>1.5</v>
      </c>
      <c r="AD33" s="186" t="s">
        <v>413</v>
      </c>
      <c r="AE33" s="24"/>
      <c r="AF33" s="188"/>
      <c r="AG33" s="187">
        <v>1</v>
      </c>
    </row>
    <row r="34" spans="1:34" ht="24.75" customHeight="1" x14ac:dyDescent="0.3">
      <c r="A34" s="135"/>
      <c r="B34" s="151" t="s">
        <v>192</v>
      </c>
      <c r="C34" s="556" t="s">
        <v>232</v>
      </c>
      <c r="D34" s="506" t="s">
        <v>301</v>
      </c>
      <c r="E34" s="507" t="s">
        <v>233</v>
      </c>
      <c r="F34" s="508" t="s">
        <v>238</v>
      </c>
      <c r="G34" s="698"/>
      <c r="H34" s="509" t="s">
        <v>234</v>
      </c>
      <c r="I34" s="510" t="s">
        <v>235</v>
      </c>
      <c r="J34" s="566"/>
      <c r="K34" s="192"/>
      <c r="L34" s="406"/>
      <c r="M34" s="407"/>
      <c r="N34" s="404"/>
      <c r="O34" s="408"/>
      <c r="P34" s="409"/>
      <c r="Q34" s="409"/>
      <c r="R34" s="154"/>
      <c r="S34" s="207"/>
      <c r="T34" s="156" t="s">
        <v>192</v>
      </c>
      <c r="U34" s="132"/>
      <c r="V34" s="303">
        <v>10</v>
      </c>
      <c r="W34" s="119" t="s">
        <v>412</v>
      </c>
      <c r="X34" s="46" t="s">
        <v>195</v>
      </c>
      <c r="Y34" s="46" t="s">
        <v>42</v>
      </c>
      <c r="Z34" s="527"/>
      <c r="AA34" s="24" t="s">
        <v>464</v>
      </c>
      <c r="AB34" s="535" t="s">
        <v>420</v>
      </c>
      <c r="AC34" s="91">
        <v>1.5</v>
      </c>
      <c r="AD34" s="186" t="s">
        <v>18</v>
      </c>
      <c r="AE34" s="24"/>
      <c r="AF34" s="188"/>
      <c r="AG34" s="187">
        <v>1</v>
      </c>
    </row>
    <row r="35" spans="1:34" ht="24.75" customHeight="1" thickBot="1" x14ac:dyDescent="0.35">
      <c r="A35" s="158"/>
      <c r="B35" s="5" t="s">
        <v>13</v>
      </c>
      <c r="C35" s="942" t="s">
        <v>356</v>
      </c>
      <c r="D35" s="943"/>
      <c r="E35" s="379" t="s">
        <v>357</v>
      </c>
      <c r="F35" s="684" t="s">
        <v>358</v>
      </c>
      <c r="G35" s="694"/>
      <c r="H35" s="379" t="s">
        <v>359</v>
      </c>
      <c r="I35" s="201" t="s">
        <v>360</v>
      </c>
      <c r="J35" s="570"/>
      <c r="K35" s="192"/>
      <c r="L35" s="950" t="s">
        <v>361</v>
      </c>
      <c r="M35" s="951"/>
      <c r="N35" s="951"/>
      <c r="O35" s="951"/>
      <c r="P35" s="951"/>
      <c r="Q35" s="951"/>
      <c r="R35" s="209"/>
      <c r="S35" s="208"/>
      <c r="T35" s="160" t="s">
        <v>13</v>
      </c>
      <c r="U35" s="161"/>
      <c r="V35" s="303">
        <v>11</v>
      </c>
      <c r="W35" s="453" t="s">
        <v>412</v>
      </c>
      <c r="X35" s="580" t="s">
        <v>195</v>
      </c>
      <c r="Y35" s="580" t="s">
        <v>42</v>
      </c>
      <c r="Z35" s="581"/>
      <c r="AA35" s="455" t="s">
        <v>418</v>
      </c>
      <c r="AB35" s="582" t="s">
        <v>463</v>
      </c>
      <c r="AC35" s="583">
        <v>1.5</v>
      </c>
      <c r="AD35" s="584" t="s">
        <v>460</v>
      </c>
      <c r="AE35" s="455"/>
      <c r="AF35" s="454"/>
      <c r="AG35" s="458"/>
    </row>
    <row r="36" spans="1:34" ht="24.75" customHeight="1" x14ac:dyDescent="0.3">
      <c r="A36" s="135"/>
      <c r="B36" s="117" t="s">
        <v>0</v>
      </c>
      <c r="C36" s="9"/>
      <c r="D36" s="50"/>
      <c r="E36" s="34"/>
      <c r="F36" s="2"/>
      <c r="G36" s="50"/>
      <c r="H36" s="2"/>
      <c r="I36" s="196"/>
      <c r="J36" s="560"/>
      <c r="K36" s="192"/>
      <c r="L36" s="599" t="s">
        <v>33</v>
      </c>
      <c r="M36" s="600" t="s">
        <v>33</v>
      </c>
      <c r="N36" s="600" t="s">
        <v>33</v>
      </c>
      <c r="O36" s="600" t="s">
        <v>33</v>
      </c>
      <c r="P36" s="600" t="s">
        <v>33</v>
      </c>
      <c r="Q36" s="600" t="s">
        <v>33</v>
      </c>
      <c r="R36" s="1"/>
      <c r="S36" s="82"/>
      <c r="T36" s="164" t="s">
        <v>0</v>
      </c>
      <c r="U36" s="132"/>
      <c r="V36" s="383">
        <v>1</v>
      </c>
      <c r="W36" s="428" t="s">
        <v>271</v>
      </c>
      <c r="X36" s="429" t="s">
        <v>195</v>
      </c>
      <c r="Y36" s="429" t="s">
        <v>37</v>
      </c>
      <c r="Z36" s="430"/>
      <c r="AA36" s="429" t="s">
        <v>272</v>
      </c>
      <c r="AB36" s="431" t="s">
        <v>252</v>
      </c>
      <c r="AC36" s="432">
        <v>1.5</v>
      </c>
      <c r="AD36" s="429" t="s">
        <v>106</v>
      </c>
      <c r="AE36" s="429"/>
      <c r="AF36" s="429"/>
      <c r="AG36" s="433">
        <v>1</v>
      </c>
      <c r="AH36" s="579"/>
    </row>
    <row r="37" spans="1:34" ht="24.75" customHeight="1" x14ac:dyDescent="0.3">
      <c r="A37" s="135"/>
      <c r="B37" s="117" t="s">
        <v>1</v>
      </c>
      <c r="C37" s="9"/>
      <c r="D37" s="50"/>
      <c r="E37" s="2"/>
      <c r="F37" s="2"/>
      <c r="G37" s="50"/>
      <c r="H37" s="2"/>
      <c r="I37" s="196"/>
      <c r="J37" s="560"/>
      <c r="K37" s="192"/>
      <c r="L37" s="601" t="s">
        <v>33</v>
      </c>
      <c r="M37" s="602" t="s">
        <v>33</v>
      </c>
      <c r="N37" s="602" t="s">
        <v>33</v>
      </c>
      <c r="O37" s="602" t="s">
        <v>33</v>
      </c>
      <c r="P37" s="602" t="s">
        <v>33</v>
      </c>
      <c r="Q37" s="602" t="s">
        <v>33</v>
      </c>
      <c r="R37" s="16"/>
      <c r="S37" s="82"/>
      <c r="T37" s="143" t="s">
        <v>1</v>
      </c>
      <c r="U37" s="132"/>
      <c r="V37" s="383">
        <v>2</v>
      </c>
      <c r="W37" s="40" t="s">
        <v>271</v>
      </c>
      <c r="X37" s="41" t="s">
        <v>195</v>
      </c>
      <c r="Y37" s="41" t="s">
        <v>42</v>
      </c>
      <c r="Z37" s="528"/>
      <c r="AA37" s="41" t="s">
        <v>273</v>
      </c>
      <c r="AB37" s="381" t="s">
        <v>230</v>
      </c>
      <c r="AC37" s="42">
        <v>1.5</v>
      </c>
      <c r="AD37" s="41" t="s">
        <v>518</v>
      </c>
      <c r="AE37" s="41"/>
      <c r="AF37" s="30"/>
      <c r="AG37" s="190">
        <v>1</v>
      </c>
    </row>
    <row r="38" spans="1:34" ht="24.75" customHeight="1" x14ac:dyDescent="0.3">
      <c r="A38" s="135"/>
      <c r="B38" s="117" t="s">
        <v>2</v>
      </c>
      <c r="C38" s="9"/>
      <c r="D38" s="50"/>
      <c r="E38" s="2"/>
      <c r="F38" s="2"/>
      <c r="G38" s="50"/>
      <c r="H38" s="2"/>
      <c r="I38" s="196"/>
      <c r="J38" s="560"/>
      <c r="K38" s="192"/>
      <c r="L38" s="601" t="s">
        <v>33</v>
      </c>
      <c r="M38" s="602" t="s">
        <v>33</v>
      </c>
      <c r="N38" s="602" t="s">
        <v>33</v>
      </c>
      <c r="O38" s="602" t="s">
        <v>33</v>
      </c>
      <c r="P38" s="602" t="s">
        <v>33</v>
      </c>
      <c r="Q38" s="602" t="s">
        <v>33</v>
      </c>
      <c r="R38" s="16"/>
      <c r="S38" s="82"/>
      <c r="T38" s="143" t="s">
        <v>2</v>
      </c>
      <c r="U38" s="132"/>
      <c r="V38" s="383">
        <v>3</v>
      </c>
      <c r="W38" s="40" t="s">
        <v>271</v>
      </c>
      <c r="X38" s="41" t="s">
        <v>82</v>
      </c>
      <c r="Y38" s="41" t="s">
        <v>21</v>
      </c>
      <c r="Z38" s="528"/>
      <c r="AA38" s="41" t="s">
        <v>310</v>
      </c>
      <c r="AB38" s="381" t="s">
        <v>311</v>
      </c>
      <c r="AC38" s="42">
        <v>1.5</v>
      </c>
      <c r="AD38" s="41" t="s">
        <v>169</v>
      </c>
      <c r="AE38" s="41"/>
      <c r="AF38" s="41"/>
      <c r="AG38" s="190">
        <v>2</v>
      </c>
    </row>
    <row r="39" spans="1:34" ht="24.75" customHeight="1" thickBot="1" x14ac:dyDescent="0.35">
      <c r="A39" s="135"/>
      <c r="B39" s="312" t="s">
        <v>192</v>
      </c>
      <c r="C39" s="603" t="s">
        <v>33</v>
      </c>
      <c r="D39" s="604" t="s">
        <v>33</v>
      </c>
      <c r="E39" s="603" t="s">
        <v>33</v>
      </c>
      <c r="F39" s="603" t="s">
        <v>33</v>
      </c>
      <c r="G39" s="604" t="s">
        <v>475</v>
      </c>
      <c r="H39" s="603" t="s">
        <v>33</v>
      </c>
      <c r="I39" s="605" t="s">
        <v>33</v>
      </c>
      <c r="J39" s="571"/>
      <c r="K39" s="192"/>
      <c r="L39" s="415"/>
      <c r="M39" s="416"/>
      <c r="N39" s="416"/>
      <c r="O39" s="417"/>
      <c r="P39" s="417"/>
      <c r="Q39" s="417"/>
      <c r="R39" s="213"/>
      <c r="S39" s="214"/>
      <c r="T39" s="191" t="s">
        <v>192</v>
      </c>
      <c r="U39" s="161"/>
      <c r="V39" s="383">
        <v>4</v>
      </c>
      <c r="W39" s="382" t="s">
        <v>271</v>
      </c>
      <c r="X39" s="400" t="s">
        <v>195</v>
      </c>
      <c r="Y39" s="418" t="s">
        <v>42</v>
      </c>
      <c r="Z39" s="529"/>
      <c r="AA39" s="418" t="s">
        <v>274</v>
      </c>
      <c r="AB39" s="419" t="s">
        <v>275</v>
      </c>
      <c r="AC39" s="420">
        <v>1.5</v>
      </c>
      <c r="AD39" s="418" t="s">
        <v>276</v>
      </c>
      <c r="AE39" s="400"/>
      <c r="AF39" s="418"/>
      <c r="AG39" s="421">
        <v>2</v>
      </c>
    </row>
    <row r="40" spans="1:34" ht="24.75" customHeight="1" x14ac:dyDescent="0.3">
      <c r="A40"/>
      <c r="K40" s="192"/>
      <c r="L40" s="543" t="s">
        <v>403</v>
      </c>
      <c r="T40" s="193"/>
      <c r="U40" s="132"/>
      <c r="V40" s="383">
        <v>5</v>
      </c>
      <c r="W40" s="40" t="s">
        <v>271</v>
      </c>
      <c r="X40" s="41" t="s">
        <v>195</v>
      </c>
      <c r="Y40" s="41" t="s">
        <v>42</v>
      </c>
      <c r="Z40" s="528"/>
      <c r="AA40" s="41" t="s">
        <v>277</v>
      </c>
      <c r="AB40" s="381" t="s">
        <v>382</v>
      </c>
      <c r="AC40" s="42">
        <v>1.5</v>
      </c>
      <c r="AD40" s="41" t="s">
        <v>278</v>
      </c>
      <c r="AE40" s="41"/>
      <c r="AF40" s="422"/>
      <c r="AG40" s="190">
        <v>1</v>
      </c>
    </row>
    <row r="41" spans="1:34" ht="24.75" customHeight="1" x14ac:dyDescent="0.3">
      <c r="A41"/>
      <c r="B41" s="226" t="s">
        <v>449</v>
      </c>
      <c r="C41" s="226" t="s">
        <v>375</v>
      </c>
      <c r="I41" s="579"/>
      <c r="J41" s="579"/>
      <c r="K41" s="842"/>
      <c r="L41" s="843"/>
      <c r="M41" s="193"/>
      <c r="N41" s="193"/>
      <c r="T41" s="193"/>
      <c r="U41" s="132"/>
      <c r="V41" s="383">
        <v>6</v>
      </c>
      <c r="W41" s="40" t="s">
        <v>271</v>
      </c>
      <c r="X41" s="41" t="s">
        <v>195</v>
      </c>
      <c r="Y41" s="30" t="s">
        <v>42</v>
      </c>
      <c r="Z41" s="530"/>
      <c r="AA41" s="30" t="s">
        <v>307</v>
      </c>
      <c r="AB41" s="317" t="s">
        <v>308</v>
      </c>
      <c r="AC41" s="30">
        <v>1.5</v>
      </c>
      <c r="AD41" s="30" t="s">
        <v>86</v>
      </c>
      <c r="AE41" s="30"/>
      <c r="AF41" s="425"/>
      <c r="AG41" s="318">
        <v>2</v>
      </c>
    </row>
    <row r="42" spans="1:34" ht="17.25" x14ac:dyDescent="0.3">
      <c r="A42"/>
      <c r="C42" s="226" t="s">
        <v>377</v>
      </c>
      <c r="I42" s="844"/>
      <c r="J42" s="579"/>
      <c r="K42" s="842"/>
      <c r="L42" s="842"/>
      <c r="R42" s="401" t="s">
        <v>107</v>
      </c>
      <c r="S42" s="954" t="s">
        <v>320</v>
      </c>
      <c r="T42" s="954"/>
      <c r="U42" s="132"/>
      <c r="V42" s="383">
        <v>7</v>
      </c>
      <c r="W42" s="40" t="s">
        <v>271</v>
      </c>
      <c r="X42" s="41" t="s">
        <v>82</v>
      </c>
      <c r="Y42" s="41" t="s">
        <v>21</v>
      </c>
      <c r="Z42" s="528"/>
      <c r="AA42" s="41" t="s">
        <v>279</v>
      </c>
      <c r="AB42" s="381" t="s">
        <v>466</v>
      </c>
      <c r="AC42" s="42">
        <v>1.5</v>
      </c>
      <c r="AD42" s="41" t="s">
        <v>86</v>
      </c>
      <c r="AE42" s="41"/>
      <c r="AF42" s="41"/>
      <c r="AG42" s="190">
        <v>1</v>
      </c>
    </row>
    <row r="43" spans="1:34" ht="17.25" x14ac:dyDescent="0.3">
      <c r="A43"/>
      <c r="C43" s="226" t="s">
        <v>448</v>
      </c>
      <c r="I43" s="579"/>
      <c r="J43" s="842"/>
      <c r="K43" s="843"/>
      <c r="L43" s="842"/>
      <c r="Q43" s="623" t="s">
        <v>112</v>
      </c>
      <c r="R43" s="48"/>
      <c r="S43" s="958"/>
      <c r="T43" s="958"/>
      <c r="U43" s="132"/>
      <c r="V43" s="383">
        <v>8</v>
      </c>
      <c r="W43" s="40" t="s">
        <v>271</v>
      </c>
      <c r="X43" s="41" t="s">
        <v>380</v>
      </c>
      <c r="Y43" s="41" t="s">
        <v>21</v>
      </c>
      <c r="Z43" s="528"/>
      <c r="AA43" s="41" t="s">
        <v>279</v>
      </c>
      <c r="AB43" s="381" t="s">
        <v>467</v>
      </c>
      <c r="AC43" s="42">
        <v>1.5</v>
      </c>
      <c r="AD43" s="41" t="s">
        <v>381</v>
      </c>
      <c r="AE43" s="41"/>
      <c r="AF43" s="41"/>
      <c r="AG43" s="190">
        <v>1</v>
      </c>
    </row>
    <row r="44" spans="1:34" ht="24.75" customHeight="1" thickBot="1" x14ac:dyDescent="0.35">
      <c r="A44"/>
      <c r="I44" s="579"/>
      <c r="J44" s="842"/>
      <c r="K44" s="843"/>
      <c r="L44" s="842"/>
      <c r="Q44" s="623" t="s">
        <v>112</v>
      </c>
      <c r="R44" s="48"/>
      <c r="S44" s="958"/>
      <c r="T44" s="958"/>
      <c r="U44" s="132"/>
      <c r="V44" s="383">
        <v>9</v>
      </c>
      <c r="W44" s="825" t="s">
        <v>271</v>
      </c>
      <c r="X44" s="826" t="s">
        <v>82</v>
      </c>
      <c r="Y44" s="826" t="s">
        <v>21</v>
      </c>
      <c r="Z44" s="827"/>
      <c r="AA44" s="826" t="s">
        <v>279</v>
      </c>
      <c r="AB44" s="828" t="s">
        <v>468</v>
      </c>
      <c r="AC44" s="829">
        <v>1.5</v>
      </c>
      <c r="AD44" s="826" t="s">
        <v>429</v>
      </c>
      <c r="AE44" s="826"/>
      <c r="AF44" s="826"/>
      <c r="AG44" s="830">
        <v>1</v>
      </c>
    </row>
    <row r="45" spans="1:34" ht="24.75" customHeight="1" x14ac:dyDescent="0.3">
      <c r="A45"/>
      <c r="J45" s="192"/>
      <c r="K45" s="193"/>
      <c r="Q45" s="623" t="s">
        <v>112</v>
      </c>
      <c r="R45" s="48"/>
      <c r="S45" s="958"/>
      <c r="T45" s="958"/>
      <c r="U45" s="132"/>
    </row>
    <row r="46" spans="1:34" ht="24.75" customHeight="1" x14ac:dyDescent="0.3">
      <c r="A46"/>
      <c r="I46" s="20"/>
      <c r="Q46" s="79" t="s">
        <v>138</v>
      </c>
      <c r="R46" s="48" t="s">
        <v>110</v>
      </c>
      <c r="S46" s="958" t="s">
        <v>111</v>
      </c>
      <c r="T46" s="958"/>
    </row>
    <row r="47" spans="1:34" ht="24.75" customHeight="1" x14ac:dyDescent="0.3">
      <c r="A47"/>
      <c r="I47" s="20"/>
      <c r="Q47" s="79" t="s">
        <v>138</v>
      </c>
      <c r="R47" s="48" t="s">
        <v>142</v>
      </c>
      <c r="S47" s="958" t="s">
        <v>143</v>
      </c>
      <c r="T47" s="958"/>
    </row>
    <row r="48" spans="1:34" ht="24.75" customHeight="1" x14ac:dyDescent="0.3">
      <c r="C48" s="20"/>
      <c r="D48" s="20"/>
      <c r="E48" s="20"/>
      <c r="F48" s="20"/>
      <c r="G48" s="20"/>
      <c r="H48" s="20"/>
      <c r="I48" s="20"/>
      <c r="Q48" s="504" t="s">
        <v>139</v>
      </c>
      <c r="R48" s="700" t="s">
        <v>477</v>
      </c>
      <c r="S48" s="956" t="s">
        <v>478</v>
      </c>
      <c r="T48" s="957"/>
    </row>
    <row r="49" spans="2:34" ht="24.75" customHeight="1" x14ac:dyDescent="0.3">
      <c r="C49" s="20"/>
      <c r="D49" s="20"/>
      <c r="E49" s="20"/>
      <c r="F49" s="20"/>
      <c r="G49" s="20"/>
      <c r="H49" s="20"/>
      <c r="I49" s="20"/>
      <c r="Q49" s="504" t="s">
        <v>139</v>
      </c>
      <c r="R49" s="624" t="s">
        <v>108</v>
      </c>
      <c r="S49" s="955" t="s">
        <v>109</v>
      </c>
      <c r="T49" s="955"/>
    </row>
    <row r="50" spans="2:34" ht="24.75" customHeight="1" x14ac:dyDescent="0.3">
      <c r="C50" s="366" t="s">
        <v>366</v>
      </c>
      <c r="D50" s="366"/>
      <c r="E50" s="366"/>
      <c r="F50" s="366"/>
      <c r="G50" s="366"/>
      <c r="H50" s="366"/>
      <c r="I50" s="239"/>
    </row>
    <row r="51" spans="2:34" ht="24.75" customHeight="1" x14ac:dyDescent="0.3">
      <c r="C51" s="374" t="s">
        <v>338</v>
      </c>
      <c r="D51" s="374" t="s">
        <v>282</v>
      </c>
      <c r="E51" s="374" t="s">
        <v>171</v>
      </c>
      <c r="F51" s="374" t="s">
        <v>324</v>
      </c>
      <c r="G51" s="374" t="s">
        <v>145</v>
      </c>
      <c r="H51" s="374" t="s">
        <v>326</v>
      </c>
      <c r="I51" s="239"/>
      <c r="O51"/>
      <c r="P51"/>
      <c r="Q51"/>
      <c r="V51" s="303"/>
      <c r="W51"/>
      <c r="X51"/>
      <c r="AB51"/>
      <c r="AE51"/>
    </row>
    <row r="52" spans="2:34" ht="24.75" customHeight="1" x14ac:dyDescent="0.3">
      <c r="B52" s="180"/>
      <c r="C52" s="369" t="s">
        <v>333</v>
      </c>
      <c r="D52" s="375"/>
      <c r="E52" s="375"/>
      <c r="F52" s="375"/>
      <c r="G52" s="369" t="s">
        <v>331</v>
      </c>
      <c r="H52" s="368"/>
      <c r="I52" s="239"/>
      <c r="J52" s="239"/>
      <c r="L52"/>
      <c r="O52"/>
      <c r="P52"/>
      <c r="Q52"/>
      <c r="V52" s="303"/>
      <c r="W52"/>
      <c r="X52"/>
      <c r="AB52"/>
      <c r="AE52"/>
    </row>
    <row r="53" spans="2:34" ht="24.75" customHeight="1" x14ac:dyDescent="0.3">
      <c r="B53" s="180"/>
      <c r="C53" s="369" t="s">
        <v>327</v>
      </c>
      <c r="D53" s="376" t="s">
        <v>336</v>
      </c>
      <c r="E53" s="376"/>
      <c r="F53" s="376" t="s">
        <v>337</v>
      </c>
      <c r="G53" s="377"/>
      <c r="H53" s="368"/>
      <c r="I53" s="239"/>
      <c r="J53" s="239"/>
      <c r="L53"/>
      <c r="O53" s="192"/>
      <c r="P53" s="192"/>
      <c r="Q53" s="192"/>
      <c r="R53" s="193"/>
      <c r="V53"/>
      <c r="W53"/>
      <c r="X53"/>
      <c r="AB53"/>
      <c r="AE53"/>
    </row>
    <row r="54" spans="2:34" ht="24.75" customHeight="1" x14ac:dyDescent="0.3">
      <c r="C54" s="369" t="s">
        <v>328</v>
      </c>
      <c r="D54" s="376" t="s">
        <v>332</v>
      </c>
      <c r="E54" s="376"/>
      <c r="F54" s="376" t="s">
        <v>329</v>
      </c>
      <c r="G54" s="369" t="s">
        <v>330</v>
      </c>
      <c r="H54" s="368"/>
      <c r="I54" s="239"/>
      <c r="V54"/>
      <c r="W54"/>
      <c r="X54"/>
      <c r="AB54"/>
      <c r="AE54"/>
    </row>
    <row r="55" spans="2:34" ht="24.75" customHeight="1" x14ac:dyDescent="0.3">
      <c r="C55" s="20"/>
      <c r="D55" s="20"/>
      <c r="E55" s="20"/>
      <c r="F55" s="20"/>
      <c r="G55" s="20"/>
      <c r="H55" s="20"/>
      <c r="I55" s="239"/>
      <c r="V55" s="303"/>
      <c r="W55"/>
      <c r="X55"/>
      <c r="AB55"/>
      <c r="AE55"/>
    </row>
    <row r="56" spans="2:34" ht="24.75" customHeight="1" x14ac:dyDescent="0.3">
      <c r="C56" s="20"/>
      <c r="D56" s="20"/>
      <c r="E56" s="20"/>
      <c r="F56" s="20"/>
      <c r="G56" s="20"/>
      <c r="H56" s="20"/>
      <c r="I56" s="239"/>
      <c r="V56" s="303"/>
      <c r="W56"/>
      <c r="X56"/>
      <c r="AB56"/>
      <c r="AE56"/>
    </row>
    <row r="57" spans="2:34" ht="24.75" customHeight="1" x14ac:dyDescent="0.3">
      <c r="C57" s="20"/>
      <c r="D57" s="20"/>
      <c r="E57" s="20"/>
      <c r="F57" s="20"/>
      <c r="G57" s="20"/>
      <c r="H57" s="20"/>
      <c r="I57" s="239"/>
      <c r="V57" s="303"/>
      <c r="W57"/>
      <c r="X57"/>
      <c r="AB57"/>
      <c r="AE57"/>
      <c r="AH57" s="130"/>
    </row>
    <row r="58" spans="2:34" ht="24.75" customHeight="1" x14ac:dyDescent="0.3">
      <c r="C58" s="366" t="s">
        <v>334</v>
      </c>
      <c r="D58" s="366"/>
      <c r="E58" s="366"/>
      <c r="F58" s="366"/>
      <c r="G58" s="366"/>
      <c r="H58" s="366"/>
      <c r="I58" s="20"/>
      <c r="V58" s="303"/>
      <c r="W58"/>
      <c r="X58"/>
      <c r="AB58"/>
      <c r="AE58"/>
    </row>
    <row r="59" spans="2:34" ht="24.75" customHeight="1" x14ac:dyDescent="0.3">
      <c r="C59" s="374" t="s">
        <v>338</v>
      </c>
      <c r="D59" s="374" t="s">
        <v>282</v>
      </c>
      <c r="E59" s="374" t="s">
        <v>171</v>
      </c>
      <c r="F59" s="374" t="s">
        <v>324</v>
      </c>
      <c r="G59" s="374" t="s">
        <v>145</v>
      </c>
      <c r="H59" s="374" t="s">
        <v>326</v>
      </c>
      <c r="I59" s="20"/>
      <c r="V59" s="303"/>
      <c r="W59"/>
      <c r="X59"/>
      <c r="AB59"/>
      <c r="AE59"/>
    </row>
    <row r="60" spans="2:34" ht="24.75" customHeight="1" x14ac:dyDescent="0.3">
      <c r="C60" s="370"/>
      <c r="D60" s="369"/>
      <c r="E60" s="373"/>
      <c r="F60" s="373"/>
      <c r="G60" s="373"/>
      <c r="H60" s="367"/>
      <c r="V60" s="303"/>
      <c r="W60"/>
      <c r="X60"/>
      <c r="AB60"/>
      <c r="AE60"/>
    </row>
    <row r="61" spans="2:34" ht="24.75" customHeight="1" x14ac:dyDescent="0.3">
      <c r="C61" s="370"/>
      <c r="D61" s="369"/>
      <c r="E61" s="370"/>
      <c r="F61" s="370"/>
      <c r="G61" s="370"/>
      <c r="H61" s="368"/>
      <c r="V61" s="303"/>
      <c r="W61"/>
      <c r="X61"/>
      <c r="AB61"/>
      <c r="AE61"/>
    </row>
    <row r="62" spans="2:34" ht="24.75" customHeight="1" x14ac:dyDescent="0.3">
      <c r="V62" s="303"/>
      <c r="W62"/>
      <c r="X62"/>
      <c r="AB62"/>
      <c r="AE62"/>
      <c r="AH62" s="170"/>
    </row>
    <row r="63" spans="2:34" ht="24.75" customHeight="1" x14ac:dyDescent="0.3">
      <c r="V63" s="303"/>
      <c r="W63"/>
      <c r="X63"/>
      <c r="AB63"/>
      <c r="AE63"/>
    </row>
    <row r="64" spans="2:34" ht="24.75" customHeight="1" x14ac:dyDescent="0.3">
      <c r="V64" s="303"/>
      <c r="W64"/>
      <c r="X64"/>
      <c r="AB64"/>
      <c r="AE64"/>
    </row>
    <row r="65" spans="22:31" ht="24.75" customHeight="1" x14ac:dyDescent="0.3">
      <c r="V65" s="303"/>
      <c r="AC65" s="132"/>
    </row>
    <row r="66" spans="22:31" ht="24.75" customHeight="1" x14ac:dyDescent="0.3">
      <c r="V66" s="303"/>
      <c r="AC66" s="132"/>
    </row>
    <row r="67" spans="22:31" ht="24.75" customHeight="1" x14ac:dyDescent="0.3">
      <c r="V67" s="303"/>
      <c r="AC67" s="132"/>
    </row>
    <row r="68" spans="22:31" ht="24.75" customHeight="1" x14ac:dyDescent="0.3">
      <c r="V68" s="303"/>
      <c r="W68"/>
      <c r="X68"/>
      <c r="AB68"/>
      <c r="AE68"/>
    </row>
    <row r="69" spans="22:31" ht="24.75" customHeight="1" x14ac:dyDescent="0.3">
      <c r="V69" s="303"/>
      <c r="W69"/>
      <c r="X69"/>
      <c r="AB69"/>
      <c r="AE69"/>
    </row>
    <row r="70" spans="22:31" ht="24.75" customHeight="1" x14ac:dyDescent="0.3">
      <c r="V70" s="303"/>
      <c r="W70"/>
      <c r="X70"/>
      <c r="AB70"/>
      <c r="AE70"/>
    </row>
    <row r="71" spans="22:31" ht="24.75" customHeight="1" x14ac:dyDescent="0.3">
      <c r="V71" s="303"/>
      <c r="W71"/>
      <c r="X71"/>
      <c r="AB71"/>
      <c r="AE71"/>
    </row>
    <row r="72" spans="22:31" ht="24.75" customHeight="1" x14ac:dyDescent="0.3">
      <c r="V72" s="303"/>
      <c r="W72"/>
      <c r="X72"/>
      <c r="AB72"/>
      <c r="AE72"/>
    </row>
    <row r="73" spans="22:31" ht="24.75" customHeight="1" x14ac:dyDescent="0.3">
      <c r="V73" s="303"/>
      <c r="W73"/>
      <c r="X73"/>
      <c r="AB73"/>
      <c r="AE73"/>
    </row>
    <row r="74" spans="22:31" ht="24.75" customHeight="1" x14ac:dyDescent="0.3">
      <c r="V74" s="303"/>
      <c r="AC74" s="132"/>
    </row>
    <row r="75" spans="22:31" ht="24.75" customHeight="1" x14ac:dyDescent="0.3">
      <c r="V75" s="303"/>
      <c r="AC75" s="132"/>
    </row>
    <row r="76" spans="22:31" ht="24.75" customHeight="1" x14ac:dyDescent="0.3">
      <c r="V76" s="303"/>
      <c r="AC76" s="132"/>
    </row>
    <row r="77" spans="22:31" ht="24.75" customHeight="1" x14ac:dyDescent="0.3">
      <c r="V77" s="303"/>
      <c r="AC77" s="132"/>
    </row>
    <row r="78" spans="22:31" ht="24.75" customHeight="1" x14ac:dyDescent="0.3">
      <c r="V78" s="303"/>
      <c r="AC78" s="132"/>
    </row>
    <row r="79" spans="22:31" ht="24.75" customHeight="1" x14ac:dyDescent="0.3">
      <c r="V79" s="303"/>
    </row>
    <row r="80" spans="22:31" ht="24.75" customHeight="1" x14ac:dyDescent="0.3">
      <c r="V80" s="303"/>
    </row>
    <row r="81" spans="22:22" ht="24.75" customHeight="1" x14ac:dyDescent="0.3">
      <c r="V81" s="303"/>
    </row>
    <row r="82" spans="22:22" ht="24.75" customHeight="1" x14ac:dyDescent="0.3">
      <c r="V82" s="303"/>
    </row>
    <row r="83" spans="22:22" ht="24.75" customHeight="1" x14ac:dyDescent="0.3">
      <c r="V83" s="303"/>
    </row>
    <row r="84" spans="22:22" ht="24.75" customHeight="1" x14ac:dyDescent="0.3">
      <c r="V84" s="303"/>
    </row>
    <row r="85" spans="22:22" ht="24.75" customHeight="1" x14ac:dyDescent="0.3">
      <c r="V85" s="303"/>
    </row>
    <row r="86" spans="22:22" ht="24.75" customHeight="1" x14ac:dyDescent="0.3">
      <c r="V86" s="303"/>
    </row>
    <row r="87" spans="22:22" ht="24.75" customHeight="1" x14ac:dyDescent="0.3">
      <c r="V87" s="303"/>
    </row>
    <row r="88" spans="22:22" ht="24.75" customHeight="1" x14ac:dyDescent="0.3">
      <c r="V88" s="303"/>
    </row>
    <row r="89" spans="22:22" ht="24.75" customHeight="1" x14ac:dyDescent="0.3">
      <c r="V89" s="303"/>
    </row>
    <row r="90" spans="22:22" ht="24.75" customHeight="1" x14ac:dyDescent="0.3">
      <c r="V90" s="303"/>
    </row>
    <row r="91" spans="22:22" ht="24.75" customHeight="1" x14ac:dyDescent="0.3">
      <c r="V91" s="303"/>
    </row>
    <row r="92" spans="22:22" ht="24.75" customHeight="1" x14ac:dyDescent="0.3">
      <c r="V92" s="303"/>
    </row>
    <row r="93" spans="22:22" ht="24.75" customHeight="1" x14ac:dyDescent="0.3">
      <c r="V93" s="303"/>
    </row>
    <row r="94" spans="22:22" ht="24.75" customHeight="1" x14ac:dyDescent="0.3">
      <c r="V94" s="303"/>
    </row>
    <row r="95" spans="22:22" ht="24.75" customHeight="1" x14ac:dyDescent="0.3">
      <c r="V95" s="303"/>
    </row>
    <row r="96" spans="22:22" ht="24.75" customHeight="1" x14ac:dyDescent="0.3">
      <c r="V96" s="303"/>
    </row>
    <row r="97" spans="22:31" ht="24.75" customHeight="1" x14ac:dyDescent="0.3">
      <c r="V97" s="303"/>
    </row>
    <row r="98" spans="22:31" ht="24.75" customHeight="1" x14ac:dyDescent="0.3">
      <c r="V98" s="303"/>
    </row>
    <row r="99" spans="22:31" ht="24.75" customHeight="1" x14ac:dyDescent="0.3">
      <c r="V99" s="303"/>
    </row>
    <row r="100" spans="22:31" ht="24.75" customHeight="1" x14ac:dyDescent="0.3">
      <c r="V100" s="303"/>
      <c r="AC100" s="132"/>
    </row>
    <row r="101" spans="22:31" ht="24.75" customHeight="1" x14ac:dyDescent="0.3">
      <c r="V101" s="303"/>
      <c r="AC101" s="132"/>
    </row>
    <row r="102" spans="22:31" ht="24.75" customHeight="1" x14ac:dyDescent="0.3">
      <c r="V102" s="303"/>
      <c r="AC102" s="132"/>
    </row>
    <row r="103" spans="22:31" ht="24.75" customHeight="1" x14ac:dyDescent="0.3">
      <c r="V103" s="303"/>
      <c r="AC103" s="132"/>
    </row>
    <row r="104" spans="22:31" ht="24.75" customHeight="1" x14ac:dyDescent="0.3">
      <c r="V104" s="303"/>
      <c r="AC104" s="132"/>
    </row>
    <row r="105" spans="22:31" ht="24.75" customHeight="1" x14ac:dyDescent="0.3">
      <c r="V105" s="303"/>
      <c r="AC105" s="132"/>
    </row>
    <row r="106" spans="22:31" ht="24.75" customHeight="1" x14ac:dyDescent="0.3">
      <c r="V106" s="303"/>
      <c r="AC106" s="132"/>
    </row>
    <row r="107" spans="22:31" ht="24.75" customHeight="1" x14ac:dyDescent="0.3">
      <c r="V107" s="303"/>
      <c r="AC107" s="19"/>
      <c r="AD107" s="19"/>
      <c r="AE107" s="19"/>
    </row>
    <row r="108" spans="22:31" ht="24.75" customHeight="1" x14ac:dyDescent="0.3">
      <c r="V108" s="303"/>
    </row>
    <row r="109" spans="22:31" ht="24.75" customHeight="1" x14ac:dyDescent="0.3">
      <c r="V109" s="303"/>
    </row>
    <row r="110" spans="22:31" ht="24.75" customHeight="1" x14ac:dyDescent="0.3">
      <c r="V110" s="303"/>
    </row>
    <row r="111" spans="22:31" ht="24.75" customHeight="1" x14ac:dyDescent="0.3">
      <c r="V111" s="303"/>
    </row>
    <row r="112" spans="22:31" ht="24.75" customHeight="1" x14ac:dyDescent="0.3">
      <c r="V112" s="303"/>
    </row>
    <row r="113" spans="22:22" ht="24.75" customHeight="1" x14ac:dyDescent="0.3">
      <c r="V113" s="303"/>
    </row>
    <row r="114" spans="22:22" ht="24.75" customHeight="1" x14ac:dyDescent="0.3">
      <c r="V114" s="303"/>
    </row>
    <row r="115" spans="22:22" ht="24.75" customHeight="1" x14ac:dyDescent="0.3">
      <c r="V115" s="303"/>
    </row>
    <row r="116" spans="22:22" ht="24.75" customHeight="1" x14ac:dyDescent="0.3">
      <c r="V116" s="303"/>
    </row>
    <row r="117" spans="22:22" ht="24.75" customHeight="1" x14ac:dyDescent="0.3">
      <c r="V117" s="303"/>
    </row>
    <row r="118" spans="22:22" ht="24.75" customHeight="1" x14ac:dyDescent="0.3">
      <c r="V118" s="303"/>
    </row>
    <row r="119" spans="22:22" ht="24.75" customHeight="1" x14ac:dyDescent="0.3">
      <c r="V119" s="303"/>
    </row>
    <row r="120" spans="22:22" ht="24.75" customHeight="1" x14ac:dyDescent="0.3">
      <c r="V120" s="303"/>
    </row>
    <row r="121" spans="22:22" ht="24.75" customHeight="1" x14ac:dyDescent="0.3">
      <c r="V121" s="303"/>
    </row>
    <row r="122" spans="22:22" ht="24.75" customHeight="1" x14ac:dyDescent="0.3">
      <c r="V122" s="303"/>
    </row>
    <row r="123" spans="22:22" ht="24.75" customHeight="1" x14ac:dyDescent="0.3">
      <c r="V123" s="303"/>
    </row>
    <row r="124" spans="22:22" ht="24.75" customHeight="1" x14ac:dyDescent="0.3">
      <c r="V124" s="303"/>
    </row>
    <row r="125" spans="22:22" ht="24.75" customHeight="1" x14ac:dyDescent="0.3">
      <c r="V125" s="303"/>
    </row>
    <row r="126" spans="22:22" ht="24.75" customHeight="1" x14ac:dyDescent="0.3">
      <c r="V126" s="303"/>
    </row>
    <row r="127" spans="22:22" ht="24.75" customHeight="1" x14ac:dyDescent="0.3">
      <c r="V127" s="303"/>
    </row>
    <row r="128" spans="22:22" ht="24.75" customHeight="1" x14ac:dyDescent="0.3">
      <c r="V128" s="303"/>
    </row>
    <row r="129" spans="22:22" ht="24.75" customHeight="1" x14ac:dyDescent="0.3">
      <c r="V129" s="303"/>
    </row>
    <row r="130" spans="22:22" ht="24.75" customHeight="1" x14ac:dyDescent="0.3">
      <c r="V130" s="303"/>
    </row>
    <row r="131" spans="22:22" ht="24.75" customHeight="1" x14ac:dyDescent="0.3">
      <c r="V131" s="303"/>
    </row>
    <row r="132" spans="22:22" ht="24" customHeight="1" x14ac:dyDescent="0.3">
      <c r="V132" s="303"/>
    </row>
    <row r="133" spans="22:22" ht="24" customHeight="1" x14ac:dyDescent="0.3">
      <c r="V133" s="303"/>
    </row>
    <row r="134" spans="22:22" ht="24" customHeight="1" x14ac:dyDescent="0.3">
      <c r="V134" s="303"/>
    </row>
    <row r="135" spans="22:22" ht="24" customHeight="1" x14ac:dyDescent="0.3">
      <c r="V135" s="303"/>
    </row>
    <row r="136" spans="22:22" ht="24" customHeight="1" x14ac:dyDescent="0.3">
      <c r="V136" s="303"/>
    </row>
    <row r="137" spans="22:22" ht="24" customHeight="1" x14ac:dyDescent="0.3">
      <c r="V137" s="303"/>
    </row>
    <row r="138" spans="22:22" ht="24" customHeight="1" x14ac:dyDescent="0.3">
      <c r="V138" s="303"/>
    </row>
    <row r="139" spans="22:22" ht="24" customHeight="1" x14ac:dyDescent="0.3">
      <c r="V139" s="303"/>
    </row>
    <row r="140" spans="22:22" ht="24" customHeight="1" x14ac:dyDescent="0.3">
      <c r="V140" s="303"/>
    </row>
    <row r="141" spans="22:22" ht="24" customHeight="1" x14ac:dyDescent="0.3">
      <c r="V141" s="303"/>
    </row>
  </sheetData>
  <mergeCells count="35">
    <mergeCell ref="S42:T42"/>
    <mergeCell ref="S49:T49"/>
    <mergeCell ref="S48:T48"/>
    <mergeCell ref="S47:T47"/>
    <mergeCell ref="S46:T46"/>
    <mergeCell ref="S45:T45"/>
    <mergeCell ref="S44:T44"/>
    <mergeCell ref="S43:T43"/>
    <mergeCell ref="AB3:AB4"/>
    <mergeCell ref="AA3:AA4"/>
    <mergeCell ref="Y3:Y4"/>
    <mergeCell ref="X3:X4"/>
    <mergeCell ref="W3:W4"/>
    <mergeCell ref="Z3:Z4"/>
    <mergeCell ref="AG3:AG4"/>
    <mergeCell ref="AF3:AF4"/>
    <mergeCell ref="AE3:AE4"/>
    <mergeCell ref="AD3:AD4"/>
    <mergeCell ref="AC3:AC4"/>
    <mergeCell ref="C30:D30"/>
    <mergeCell ref="C35:D35"/>
    <mergeCell ref="L5:Q5"/>
    <mergeCell ref="L35:Q35"/>
    <mergeCell ref="L30:Q30"/>
    <mergeCell ref="L20:Q20"/>
    <mergeCell ref="L10:Q10"/>
    <mergeCell ref="L25:Q25"/>
    <mergeCell ref="C25:D25"/>
    <mergeCell ref="I3:J3"/>
    <mergeCell ref="L3:Q3"/>
    <mergeCell ref="C20:D20"/>
    <mergeCell ref="C3:D3"/>
    <mergeCell ref="C10:D10"/>
    <mergeCell ref="L15:Q15"/>
    <mergeCell ref="C15:D15"/>
  </mergeCells>
  <phoneticPr fontId="15" type="noConversion"/>
  <hyperlinks>
    <hyperlink ref="S48" r:id="rId1" xr:uid="{00000000-0004-0000-0300-000000000000}"/>
  </hyperlinks>
  <pageMargins left="0.23622047244094491" right="0.23622047244094491" top="0.74803149606299213" bottom="0.74803149606299213" header="0.31496062992125984" footer="0.31496062992125984"/>
  <pageSetup paperSize="8" scale="60" orientation="landscape" r:id="rId2"/>
  <colBreaks count="1" manualBreakCount="1">
    <brk id="2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봄학기</vt:lpstr>
      <vt:lpstr>여름학기</vt:lpstr>
      <vt:lpstr>가을학기(미정)</vt:lpstr>
      <vt:lpstr>'가을학기(미정)'!Print_Area</vt:lpstr>
      <vt:lpstr>봄학기!Print_Area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Jae-Suk Yang</dc:creator>
  <cp:lastModifiedBy>UserK</cp:lastModifiedBy>
  <cp:lastPrinted>2023-12-20T00:18:34Z</cp:lastPrinted>
  <dcterms:created xsi:type="dcterms:W3CDTF">2018-02-05T08:51:45Z</dcterms:created>
  <dcterms:modified xsi:type="dcterms:W3CDTF">2024-05-09T09:45:54Z</dcterms:modified>
</cp:coreProperties>
</file>